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640" windowHeight="12000"/>
  </bookViews>
  <sheets>
    <sheet name="N1-1 კრებსითი სატენდერო" sheetId="22" r:id="rId1"/>
  </sheets>
  <definedNames>
    <definedName name="_xlnm._FilterDatabase" localSheetId="0" hidden="1">'N1-1 კრებსითი სატენდერო'!$A$8:$G$60</definedName>
    <definedName name="_xlnm.Print_Area" localSheetId="0">'N1-1 კრებსითი სატენდერო'!$A$1:$G$62</definedName>
    <definedName name="_xlnm.Print_Titles" localSheetId="0">'N1-1 კრებსითი სატენდერო'!$8:$8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<sst xmlns="http://schemas.openxmlformats.org/spreadsheetml/2006/main" count="191" uniqueCount="114">
  <si>
    <t>N</t>
  </si>
  <si>
    <t xml:space="preserve">სამუშაოს დასახელება </t>
  </si>
  <si>
    <t>განზ. ერთ.</t>
  </si>
  <si>
    <t>ერთ.ფასი</t>
  </si>
  <si>
    <r>
      <t>მ</t>
    </r>
    <r>
      <rPr>
        <vertAlign val="superscript"/>
        <sz val="12"/>
        <rFont val="Sylfaen"/>
        <family val="1"/>
      </rPr>
      <t>3</t>
    </r>
  </si>
  <si>
    <t>ლარი</t>
  </si>
  <si>
    <t>მ</t>
  </si>
  <si>
    <t>ც</t>
  </si>
  <si>
    <t>სულ პირდაპირი ხარჯები</t>
  </si>
  <si>
    <t>სულ</t>
  </si>
  <si>
    <t xml:space="preserve">ზედნადები ხარჯები </t>
  </si>
  <si>
    <t>გეგმიური მოგება</t>
  </si>
  <si>
    <r>
      <t>მ</t>
    </r>
    <r>
      <rPr>
        <vertAlign val="superscript"/>
        <sz val="12"/>
        <rFont val="Sylfaen"/>
        <family val="1"/>
      </rPr>
      <t>2</t>
    </r>
  </si>
  <si>
    <t>კგ</t>
  </si>
  <si>
    <t>6</t>
  </si>
  <si>
    <t>7</t>
  </si>
  <si>
    <t xml:space="preserve">ჭის ქვეშ ქვიშა-ხრეშოვანი  (ფრაქცია 0-56 მმ) ნარევის  ბალიშის მოწყობა 10 სმ </t>
  </si>
  <si>
    <t>კომპ.</t>
  </si>
  <si>
    <t>ელექტროდი</t>
  </si>
  <si>
    <t>ბეტონი B-15  მ-200</t>
  </si>
  <si>
    <t>საყრდენების ჩაბეტონება ბეტონით  ბეტონის მარკა   B-15  მ-200</t>
  </si>
  <si>
    <t xml:space="preserve">ლითონის საყრდენების დაგრუნტვა ანტიკოროზიული გრუნტით  </t>
  </si>
  <si>
    <t xml:space="preserve">ლითონის სააყრდენის შეღებვა  ანტიკოროზიული ზეთოვანი საღებავით 2-ფენა                      </t>
  </si>
  <si>
    <t>ელექტრო სადენების ბოძების მოწყობა</t>
  </si>
  <si>
    <t>1</t>
  </si>
  <si>
    <t>2</t>
  </si>
  <si>
    <t>3</t>
  </si>
  <si>
    <t>8</t>
  </si>
  <si>
    <t>9</t>
  </si>
  <si>
    <t>10</t>
  </si>
  <si>
    <t>ზედნადები ხარჯებისამონტაჟო სამუშაოების ხელფასიდან</t>
  </si>
  <si>
    <t>მ3</t>
  </si>
  <si>
    <t>მ2</t>
  </si>
  <si>
    <t>4</t>
  </si>
  <si>
    <t>5</t>
  </si>
  <si>
    <t>11</t>
  </si>
  <si>
    <t>12</t>
  </si>
  <si>
    <t>6-1</t>
  </si>
  <si>
    <t>რაოდენობა</t>
  </si>
  <si>
    <t xml:space="preserve">  სულ                                 (ლარი)</t>
  </si>
  <si>
    <t>შენიშვნა</t>
  </si>
  <si>
    <t>13</t>
  </si>
  <si>
    <t>14</t>
  </si>
  <si>
    <t>15</t>
  </si>
  <si>
    <t>16</t>
  </si>
  <si>
    <t>16-1</t>
  </si>
  <si>
    <t>17</t>
  </si>
  <si>
    <t>18</t>
  </si>
  <si>
    <t>18-1</t>
  </si>
  <si>
    <t>19</t>
  </si>
  <si>
    <t>20</t>
  </si>
  <si>
    <t>21</t>
  </si>
  <si>
    <t>21-1</t>
  </si>
  <si>
    <t>22</t>
  </si>
  <si>
    <t>დღგ</t>
  </si>
  <si>
    <t>ორპოლუსა  ავტომატური ამომრთველების 32 ა;  შეძენა და მონტაჟი</t>
  </si>
  <si>
    <t xml:space="preserve">ორპოლუსა ავტომატი  32 ა; </t>
  </si>
  <si>
    <t>თხრილის კედლების                                                                         გამაგრება ფარებით</t>
  </si>
  <si>
    <t>თხრილის შევსება ღორღით                                           (20-40მმ)  ფრაქცია  ხელით, დატკეპნა</t>
  </si>
  <si>
    <t>რკ/ბ რგოლი კბილებით D=1740 მმ                          H=1000 მმ (იხ. პროექტი)</t>
  </si>
  <si>
    <t>რკ/ბ რგოლი კბილებით D=1740 მმ                          H=500 მმ (იხ. პროექტი)</t>
  </si>
  <si>
    <t>რკ/ბ ძირის  მრგვალი ფილა  D=1740 მმ    (იხ. პროექტი)</t>
  </si>
  <si>
    <t xml:space="preserve">რკ/ბ გადახურვის მრგვალი ფილა           D=1740 მმ   (იხ. პროექტი) </t>
  </si>
  <si>
    <t>თუჯის ჩარჩო ხუფი  65 სმ</t>
  </si>
  <si>
    <t xml:space="preserve">ქვიშა-ცემენტის ხსნარი M-100 </t>
  </si>
  <si>
    <t xml:space="preserve">ქვიშა-ცემენტის ხსნარზე წყალშეუღწევადი დანამატი W8 </t>
  </si>
  <si>
    <r>
      <t>რ/ბ ანაკრები წრიული ჭის  D=1.5 მ   H</t>
    </r>
    <r>
      <rPr>
        <vertAlign val="subscript"/>
        <sz val="12"/>
        <rFont val="Sylfaen"/>
        <family val="1"/>
      </rPr>
      <t>სრ</t>
    </r>
    <r>
      <rPr>
        <sz val="12"/>
        <rFont val="Sylfaen"/>
        <family val="1"/>
        <charset val="204"/>
      </rPr>
      <t>=2.0 (1 კომპ.) შეძენა-მონტა-                                           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 (დატვირთვა 25 ტ)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                                       M-100  ჰიდროიზოლაციით</t>
    </r>
  </si>
  <si>
    <t>ჰიდროსაიზოლაციო მასალა პენებარი</t>
  </si>
  <si>
    <t xml:space="preserve">ამოღებული  გრუნტის უკუჩაყრა და მოსწორება ადგილზე ხელით, დატკეპნით </t>
  </si>
  <si>
    <t>რკ/ბეტონის ანაკრები ჭის რგოლის კედლის ამოჭრა  (2 ადგილი)</t>
  </si>
  <si>
    <t xml:space="preserve">გაზინთული (გაპოხილი) ძენძი ჩობალებისთვის </t>
  </si>
  <si>
    <t>ადგ.</t>
  </si>
  <si>
    <t>ჩობალსა და მილს შორის ძენძის (5.6 მ); მოწყობა  და კედლის შელესვა ცემენტის ხსნარი M-100</t>
  </si>
  <si>
    <t>19-1</t>
  </si>
  <si>
    <t>20-1</t>
  </si>
  <si>
    <t>23</t>
  </si>
  <si>
    <t>24</t>
  </si>
  <si>
    <t>17-1</t>
  </si>
  <si>
    <t>13-1</t>
  </si>
  <si>
    <t>15-1</t>
  </si>
  <si>
    <t>24-1</t>
  </si>
  <si>
    <t>ალ.თვითმზიდი იზოლირე-ბული სადენის (СИП)  კვეთით: (2X16) მმ2  0.22კვ. შუალედური დამჭერის შეძენა და მონტაჟი</t>
  </si>
  <si>
    <t>ალ.თვითმზიდი იზოლირე-ბული სადენის (СИП)  კვეთით: (2X16) მმ2  0.22კვ.  შუალედური დამჭერი</t>
  </si>
  <si>
    <t>ალ.თვითმზიდი იზოლირე-ბული სადენის (СИП)  კვეთით: (2X16) მმ2  0.22კვ.  საბოლოო დამჭერი</t>
  </si>
  <si>
    <t>ალ.თვითმზიდი იზოლირე-ბული სადენის (СИП)  კვეთით: (2X16) მმ2  0.22კვ.  მომჭერი</t>
  </si>
  <si>
    <t>ალ.თვითმზიდი იზოლირე-ბული სადენის (СИП)  კვეთით: (2X16) მმ2  0.22კვ.  მომჭერის შეძენა და მონტაჟი</t>
  </si>
  <si>
    <t>ალ.თვითმზიდი იზოლირე-ბული სადენის (СИП)  კვეთით: (2X16) მმ2  0.22კვ.  საბოლოო დამჭერის შეძენა და მონტაჟი</t>
  </si>
  <si>
    <t>თხრილის შევსება ქვიშით (ფრაქცია  (0.5-5 მმ) ხელით დატკეპვნით</t>
  </si>
  <si>
    <t>ალ. თვითმზიდი იზოლირე-ბული სადენი (СИП)  კვეთით: (2X16) მმ2  0.22კვ.</t>
  </si>
  <si>
    <t xml:space="preserve">ალ. თვითმზიდი იზოლირე-ბული სადენი (СИП)  კვეთით: (2X16) მმ2  0.22კვ. მონტაჟი  საყრდენზე  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</si>
  <si>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 25 კმ-ზე</t>
  </si>
  <si>
    <t>6-2</t>
  </si>
  <si>
    <t>6-3</t>
  </si>
  <si>
    <t>6-4</t>
  </si>
  <si>
    <t>6-5</t>
  </si>
  <si>
    <t>6-6</t>
  </si>
  <si>
    <t>6-7</t>
  </si>
  <si>
    <t>14-1</t>
  </si>
  <si>
    <t>პლასტმასის გოფრირებული  ორფენიანი მილის შეძენა და მოწყობა   d=32 მმ (კაბელის გასატარებლად)</t>
  </si>
  <si>
    <t>პლასტმასის გოფრირებული  ორფენიანი მილი  d=32 მმ</t>
  </si>
  <si>
    <t>ლითონის კარადა გარე მონტაჟის                                                                      IP 65 ბოძზე სამაგრით                                                                                                      (395x310x220 მმ)   შეძენა და მონტაჟი</t>
  </si>
  <si>
    <t>ლითონის კარადა გარე მონტაჟის                                                                      IP 65 ბოძზე სამაგრით                                                                                                      (395x310x220 მმ)</t>
  </si>
  <si>
    <t>პლასტმასის გოფრირებული  ორფენიანი მილის შეძენა და მოწყობა   d=50 მმ (კაბელის გასატარებლად)</t>
  </si>
  <si>
    <t>პლასტმასის გოფრირებული  ორფენიანი მილი  d=50 მმ</t>
  </si>
  <si>
    <t>ნივუსის  ჭის და  ელექტრო სადენების ბოძების მოწყობა</t>
  </si>
  <si>
    <t>11-1</t>
  </si>
  <si>
    <t>13-2</t>
  </si>
  <si>
    <t xml:space="preserve">ფოლადის მილი d=114/4 მმ  </t>
  </si>
  <si>
    <t>ფოლადის მილი d=114/4 მმ   (7.0 მ)                                                                       საყრდენებისთვის                                                       შეძენა  და მონტაჟი</t>
  </si>
  <si>
    <t>RWC</t>
  </si>
  <si>
    <t>პოლიეთილენის გოფრირებული  d=600 მმ-იანი მილისგან  ჩობალის დამზადება  და მოწყობა L=0.3                                                                     (2 ცალი)</t>
  </si>
  <si>
    <t>პოლიეთილენის გოფრირებული მილი d=600 მმ</t>
  </si>
  <si>
    <t xml:space="preserve"> მეგობრობის გამზირი, იუსტიციის სახლთან D-500მმ. ქსელზე  ნივუსის ჭის და  ელექტრო სადენების ბოძის მოწყობა</t>
  </si>
  <si>
    <t>კონტრაქტორი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</si>
</sst>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0.000"/>
    <numFmt numFmtId="166" formatCode="_-* #,##0.00_р_._-;\-* #,##0.00_р_._-;_-* &quot;-&quot;??_р_._-;_-@_-"/>
    <numFmt numFmtId="167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Sylfaen"/>
      <family val="1"/>
      <charset val="204"/>
    </font>
    <font>
      <sz val="12"/>
      <name val="Sylfaen"/>
      <family val="1"/>
      <charset val="204"/>
    </font>
    <font>
      <b/>
      <sz val="12"/>
      <name val="Sylfaen"/>
      <family val="1"/>
    </font>
    <font>
      <sz val="12"/>
      <name val="Sylfaen"/>
      <family val="1"/>
    </font>
    <font>
      <vertAlign val="superscript"/>
      <sz val="12"/>
      <name val="Sylfaen"/>
      <family val="1"/>
    </font>
    <font>
      <sz val="10"/>
      <name val="Sylfaen"/>
      <family val="1"/>
    </font>
    <font>
      <sz val="10"/>
      <name val="Arial"/>
      <family val="2"/>
      <charset val="204"/>
    </font>
    <font>
      <sz val="12"/>
      <color indexed="8"/>
      <name val="Sylfaen"/>
      <family val="1"/>
      <charset val="204"/>
    </font>
    <font>
      <sz val="12"/>
      <name val="AcadNusx"/>
    </font>
    <font>
      <sz val="12"/>
      <color indexed="8"/>
      <name val="Sylfaen"/>
      <family val="1"/>
    </font>
    <font>
      <vertAlign val="subscript"/>
      <sz val="12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126">
    <xf numFmtId="0" fontId="0" fillId="0" borderId="0" xfId="0"/>
    <xf numFmtId="0" fontId="4" fillId="2" borderId="0" xfId="1" applyFont="1" applyFill="1" applyAlignment="1">
      <alignment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vertical="center" wrapText="1"/>
    </xf>
    <xf numFmtId="0" fontId="4" fillId="2" borderId="12" xfId="1" applyFont="1" applyFill="1" applyBorder="1" applyAlignment="1">
      <alignment horizontal="center" vertical="center"/>
    </xf>
    <xf numFmtId="2" fontId="4" fillId="2" borderId="12" xfId="1" applyNumberFormat="1" applyFont="1" applyFill="1" applyBorder="1" applyAlignment="1">
      <alignment horizontal="center" vertical="center"/>
    </xf>
    <xf numFmtId="164" fontId="4" fillId="2" borderId="12" xfId="1" applyNumberFormat="1" applyFont="1" applyFill="1" applyBorder="1" applyAlignment="1">
      <alignment horizontal="center" vertical="center"/>
    </xf>
    <xf numFmtId="165" fontId="4" fillId="2" borderId="12" xfId="1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5" fillId="2" borderId="9" xfId="1" applyFont="1" applyFill="1" applyBorder="1" applyAlignment="1" applyProtection="1">
      <alignment vertical="center" wrapText="1"/>
      <protection locked="0"/>
    </xf>
    <xf numFmtId="0" fontId="6" fillId="2" borderId="9" xfId="1" applyFont="1" applyFill="1" applyBorder="1" applyAlignment="1" applyProtection="1">
      <alignment horizontal="center" vertical="center"/>
      <protection locked="0"/>
    </xf>
    <xf numFmtId="2" fontId="6" fillId="2" borderId="9" xfId="1" applyNumberFormat="1" applyFont="1" applyFill="1" applyBorder="1" applyAlignment="1" applyProtection="1">
      <alignment horizontal="center" vertical="center"/>
      <protection locked="0"/>
    </xf>
    <xf numFmtId="0" fontId="6" fillId="2" borderId="9" xfId="1" applyFont="1" applyFill="1" applyBorder="1" applyAlignment="1">
      <alignment vertical="center" wrapText="1"/>
    </xf>
    <xf numFmtId="9" fontId="6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2" fontId="5" fillId="2" borderId="9" xfId="1" applyNumberFormat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vertical="center" wrapText="1"/>
    </xf>
    <xf numFmtId="0" fontId="5" fillId="2" borderId="6" xfId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2" fontId="6" fillId="2" borderId="1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 wrapText="1"/>
    </xf>
    <xf numFmtId="164" fontId="6" fillId="2" borderId="12" xfId="0" applyNumberFormat="1" applyFont="1" applyFill="1" applyBorder="1" applyAlignment="1">
      <alignment horizontal="center" vertical="center"/>
    </xf>
    <xf numFmtId="165" fontId="6" fillId="2" borderId="12" xfId="0" applyNumberFormat="1" applyFont="1" applyFill="1" applyBorder="1" applyAlignment="1">
      <alignment horizontal="center" vertical="center"/>
    </xf>
    <xf numFmtId="2" fontId="6" fillId="2" borderId="13" xfId="1" applyNumberFormat="1" applyFont="1" applyFill="1" applyBorder="1" applyAlignment="1" applyProtection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49" fontId="6" fillId="2" borderId="8" xfId="1" applyNumberFormat="1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2" fontId="4" fillId="2" borderId="13" xfId="1" applyNumberFormat="1" applyFont="1" applyFill="1" applyBorder="1" applyAlignment="1" applyProtection="1">
      <alignment horizontal="center" vertical="center"/>
    </xf>
    <xf numFmtId="167" fontId="5" fillId="2" borderId="9" xfId="6" applyNumberFormat="1" applyFont="1" applyFill="1" applyBorder="1" applyAlignment="1" applyProtection="1">
      <alignment horizontal="center" vertical="center"/>
    </xf>
    <xf numFmtId="167" fontId="5" fillId="2" borderId="10" xfId="6" applyNumberFormat="1" applyFont="1" applyFill="1" applyBorder="1" applyAlignment="1" applyProtection="1">
      <alignment horizontal="center" vertical="center"/>
    </xf>
    <xf numFmtId="43" fontId="5" fillId="2" borderId="9" xfId="6" applyFont="1" applyFill="1" applyBorder="1" applyAlignment="1">
      <alignment horizontal="center" vertical="center"/>
    </xf>
    <xf numFmtId="167" fontId="6" fillId="2" borderId="14" xfId="6" applyNumberFormat="1" applyFont="1" applyFill="1" applyBorder="1" applyAlignment="1" applyProtection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 wrapText="1"/>
    </xf>
    <xf numFmtId="2" fontId="4" fillId="2" borderId="0" xfId="1" applyNumberFormat="1" applyFont="1" applyFill="1" applyAlignment="1">
      <alignment horizontal="left" vertical="center"/>
    </xf>
    <xf numFmtId="2" fontId="6" fillId="2" borderId="0" xfId="1" applyNumberFormat="1" applyFont="1" applyFill="1" applyAlignment="1">
      <alignment horizontal="left" vertical="center"/>
    </xf>
    <xf numFmtId="0" fontId="6" fillId="2" borderId="12" xfId="1" applyFont="1" applyFill="1" applyBorder="1" applyAlignment="1">
      <alignment vertical="center" wrapText="1"/>
    </xf>
    <xf numFmtId="2" fontId="6" fillId="2" borderId="12" xfId="1" applyNumberFormat="1" applyFont="1" applyFill="1" applyBorder="1" applyAlignment="1" applyProtection="1">
      <alignment horizontal="center" vertical="center"/>
    </xf>
    <xf numFmtId="164" fontId="6" fillId="2" borderId="12" xfId="1" applyNumberFormat="1" applyFont="1" applyFill="1" applyBorder="1" applyAlignment="1" applyProtection="1">
      <alignment horizontal="center" vertical="center"/>
    </xf>
    <xf numFmtId="49" fontId="6" fillId="2" borderId="11" xfId="1" applyNumberFormat="1" applyFont="1" applyFill="1" applyBorder="1" applyAlignment="1" applyProtection="1">
      <alignment horizontal="center" vertical="center"/>
      <protection locked="0"/>
    </xf>
    <xf numFmtId="0" fontId="6" fillId="2" borderId="12" xfId="1" applyFont="1" applyFill="1" applyBorder="1" applyAlignment="1" applyProtection="1">
      <alignment horizontal="center" vertical="center"/>
      <protection locked="0"/>
    </xf>
    <xf numFmtId="2" fontId="6" fillId="2" borderId="12" xfId="1" applyNumberFormat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Alignment="1" applyProtection="1">
      <alignment vertical="center"/>
      <protection locked="0"/>
    </xf>
    <xf numFmtId="0" fontId="6" fillId="2" borderId="12" xfId="1" applyFont="1" applyFill="1" applyBorder="1" applyAlignment="1" applyProtection="1">
      <alignment vertical="center" wrapText="1"/>
      <protection locked="0"/>
    </xf>
    <xf numFmtId="0" fontId="8" fillId="2" borderId="0" xfId="0" applyFont="1" applyFill="1"/>
    <xf numFmtId="49" fontId="6" fillId="2" borderId="11" xfId="1" applyNumberFormat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2" fontId="6" fillId="2" borderId="0" xfId="1" applyNumberFormat="1" applyFont="1" applyFill="1" applyAlignment="1">
      <alignment vertical="center"/>
    </xf>
    <xf numFmtId="165" fontId="6" fillId="2" borderId="12" xfId="1" applyNumberFormat="1" applyFont="1" applyFill="1" applyBorder="1" applyAlignment="1" applyProtection="1">
      <alignment horizontal="center" vertical="center"/>
    </xf>
    <xf numFmtId="0" fontId="6" fillId="3" borderId="12" xfId="1" applyNumberFormat="1" applyFont="1" applyFill="1" applyBorder="1" applyAlignment="1">
      <alignment horizontal="left" vertical="center" wrapText="1" readingOrder="1"/>
    </xf>
    <xf numFmtId="0" fontId="11" fillId="2" borderId="0" xfId="1" applyFont="1" applyFill="1" applyAlignment="1">
      <alignment vertical="center"/>
    </xf>
    <xf numFmtId="164" fontId="6" fillId="2" borderId="12" xfId="1" applyNumberFormat="1" applyFont="1" applyFill="1" applyBorder="1" applyAlignment="1" applyProtection="1">
      <alignment horizontal="center" vertical="center"/>
      <protection locked="0"/>
    </xf>
    <xf numFmtId="0" fontId="6" fillId="3" borderId="12" xfId="1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2" xfId="1" applyFont="1" applyFill="1" applyBorder="1" applyAlignment="1">
      <alignment horizontal="center" wrapText="1"/>
    </xf>
    <xf numFmtId="2" fontId="6" fillId="2" borderId="0" xfId="1" applyNumberFormat="1" applyFont="1" applyFill="1" applyAlignment="1" applyProtection="1">
      <alignment horizontal="left" vertical="center"/>
      <protection locked="0"/>
    </xf>
    <xf numFmtId="2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2" fontId="4" fillId="2" borderId="13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0" fontId="2" fillId="2" borderId="0" xfId="1" applyFill="1"/>
    <xf numFmtId="2" fontId="2" fillId="2" borderId="0" xfId="1" applyNumberFormat="1" applyFill="1" applyAlignment="1">
      <alignment horizontal="left" vertical="center"/>
    </xf>
    <xf numFmtId="2" fontId="8" fillId="2" borderId="0" xfId="0" applyNumberFormat="1" applyFont="1" applyFill="1" applyAlignment="1">
      <alignment horizontal="left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49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2" fontId="6" fillId="2" borderId="0" xfId="0" applyNumberFormat="1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49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164" fontId="6" fillId="2" borderId="12" xfId="0" applyNumberFormat="1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43" fontId="6" fillId="2" borderId="0" xfId="1" applyNumberFormat="1" applyFont="1" applyFill="1" applyAlignment="1">
      <alignment vertical="center"/>
    </xf>
    <xf numFmtId="164" fontId="4" fillId="2" borderId="12" xfId="0" applyNumberFormat="1" applyFont="1" applyFill="1" applyBorder="1" applyAlignment="1">
      <alignment horizontal="center" vertical="center" wrapText="1"/>
    </xf>
    <xf numFmtId="0" fontId="6" fillId="3" borderId="12" xfId="0" applyNumberFormat="1" applyFont="1" applyFill="1" applyBorder="1" applyAlignment="1">
      <alignment horizontal="left" vertical="center" wrapText="1" readingOrder="1"/>
    </xf>
    <xf numFmtId="0" fontId="6" fillId="2" borderId="12" xfId="1" applyFont="1" applyFill="1" applyBorder="1" applyAlignment="1">
      <alignment horizontal="left" vertical="center" wrapText="1"/>
    </xf>
    <xf numFmtId="164" fontId="6" fillId="2" borderId="12" xfId="2" applyNumberFormat="1" applyFont="1" applyFill="1" applyBorder="1" applyAlignment="1">
      <alignment horizontal="center" vertical="center"/>
    </xf>
    <xf numFmtId="164" fontId="4" fillId="2" borderId="12" xfId="2" applyNumberFormat="1" applyFont="1" applyFill="1" applyBorder="1" applyAlignment="1">
      <alignment horizontal="center" vertical="center"/>
    </xf>
    <xf numFmtId="0" fontId="6" fillId="2" borderId="12" xfId="1" applyFont="1" applyFill="1" applyBorder="1" applyAlignment="1" applyProtection="1">
      <alignment horizontal="left" vertical="center" wrapText="1"/>
      <protection locked="0"/>
    </xf>
    <xf numFmtId="43" fontId="6" fillId="2" borderId="6" xfId="6" applyFont="1" applyFill="1" applyBorder="1" applyAlignment="1">
      <alignment horizontal="center" vertical="center"/>
    </xf>
    <xf numFmtId="43" fontId="5" fillId="2" borderId="10" xfId="6" applyNumberFormat="1" applyFont="1" applyFill="1" applyBorder="1" applyAlignment="1" applyProtection="1">
      <alignment horizontal="center" vertical="center"/>
    </xf>
    <xf numFmtId="167" fontId="5" fillId="2" borderId="9" xfId="6" applyNumberFormat="1" applyFont="1" applyFill="1" applyBorder="1" applyAlignment="1">
      <alignment horizontal="center" vertical="center"/>
    </xf>
    <xf numFmtId="2" fontId="4" fillId="2" borderId="0" xfId="1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  <protection locked="0"/>
    </xf>
    <xf numFmtId="2" fontId="6" fillId="2" borderId="0" xfId="1" applyNumberFormat="1" applyFont="1" applyFill="1" applyBorder="1" applyAlignment="1" applyProtection="1">
      <alignment horizontal="left" vertical="center"/>
      <protection locked="0"/>
    </xf>
    <xf numFmtId="2" fontId="8" fillId="2" borderId="0" xfId="1" applyNumberFormat="1" applyFont="1" applyFill="1" applyAlignment="1">
      <alignment horizontal="left" vertical="center"/>
    </xf>
    <xf numFmtId="2" fontId="6" fillId="2" borderId="0" xfId="1" applyNumberFormat="1" applyFont="1" applyFill="1" applyBorder="1" applyAlignment="1" applyProtection="1">
      <alignment vertical="center"/>
      <protection locked="0"/>
    </xf>
    <xf numFmtId="2" fontId="4" fillId="2" borderId="0" xfId="0" applyNumberFormat="1" applyFont="1" applyFill="1" applyBorder="1" applyAlignment="1">
      <alignment horizontal="center" vertical="center"/>
    </xf>
    <xf numFmtId="165" fontId="6" fillId="2" borderId="0" xfId="1" applyNumberFormat="1" applyFont="1" applyFill="1" applyAlignment="1" applyProtection="1">
      <alignment horizontal="left" vertical="center"/>
      <protection locked="0"/>
    </xf>
    <xf numFmtId="2" fontId="12" fillId="2" borderId="12" xfId="0" applyNumberFormat="1" applyFont="1" applyFill="1" applyBorder="1" applyAlignment="1">
      <alignment horizontal="center" vertical="center" wrapText="1"/>
    </xf>
    <xf numFmtId="164" fontId="12" fillId="2" borderId="1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2" fontId="6" fillId="2" borderId="12" xfId="2" applyNumberFormat="1" applyFont="1" applyFill="1" applyBorder="1" applyAlignment="1" applyProtection="1">
      <alignment horizontal="center" vertical="center"/>
    </xf>
    <xf numFmtId="2" fontId="4" fillId="2" borderId="0" xfId="1" applyNumberFormat="1" applyFont="1" applyFill="1" applyAlignment="1">
      <alignment vertical="center"/>
    </xf>
    <xf numFmtId="164" fontId="10" fillId="2" borderId="12" xfId="0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5" fillId="2" borderId="0" xfId="1" applyNumberFormat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3" fillId="4" borderId="0" xfId="1" applyFont="1" applyFill="1" applyAlignment="1">
      <alignment horizontal="center" vertical="center" wrapText="1"/>
    </xf>
    <xf numFmtId="0" fontId="4" fillId="2" borderId="1" xfId="1" applyFont="1" applyFill="1" applyBorder="1" applyAlignment="1">
      <alignment horizontal="right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</cellXfs>
  <cellStyles count="9">
    <cellStyle name="Comma" xfId="6" builtinId="3"/>
    <cellStyle name="Comma 2" xfId="2"/>
    <cellStyle name="Normal" xfId="0" builtinId="0"/>
    <cellStyle name="Normal 2" xfId="1"/>
    <cellStyle name="Normal 2 3" xfId="8"/>
    <cellStyle name="Normal 3 2" xfId="3"/>
    <cellStyle name="Normal 5" xfId="7"/>
    <cellStyle name="Обычный 2" xfId="5"/>
    <cellStyle name="Обычный_Лист1" xfId="4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M62"/>
  <sheetViews>
    <sheetView tabSelected="1" topLeftCell="A46" workbookViewId="0">
      <selection activeCell="L52" sqref="L52"/>
    </sheetView>
  </sheetViews>
  <sheetFormatPr defaultColWidth="9.1796875" defaultRowHeight="16" x14ac:dyDescent="0.35"/>
  <cols>
    <col min="1" max="1" width="6.54296875" style="39" customWidth="1"/>
    <col min="2" max="2" width="38.1796875" style="1" customWidth="1"/>
    <col min="3" max="3" width="8.54296875" style="1" customWidth="1"/>
    <col min="4" max="4" width="12.54296875" style="1" bestFit="1" customWidth="1"/>
    <col min="5" max="5" width="11.26953125" style="1" customWidth="1"/>
    <col min="6" max="6" width="14.1796875" style="1" customWidth="1"/>
    <col min="7" max="7" width="15.36328125" style="1" bestFit="1" customWidth="1"/>
    <col min="8" max="8" width="11.81640625" style="46" bestFit="1" customWidth="1"/>
    <col min="9" max="10" width="10.453125" style="1" bestFit="1" customWidth="1"/>
    <col min="11" max="16384" width="9.1796875" style="1"/>
  </cols>
  <sheetData>
    <row r="1" spans="1:19" ht="1.5" customHeight="1" x14ac:dyDescent="0.35">
      <c r="A1" s="32"/>
      <c r="B1" s="110"/>
      <c r="C1" s="110"/>
      <c r="D1" s="110"/>
      <c r="E1" s="110"/>
      <c r="F1" s="110"/>
      <c r="G1" s="110"/>
    </row>
    <row r="2" spans="1:19" ht="37.5" customHeight="1" x14ac:dyDescent="0.35">
      <c r="A2" s="114" t="s">
        <v>112</v>
      </c>
      <c r="B2" s="114"/>
      <c r="C2" s="114"/>
      <c r="D2" s="114"/>
      <c r="E2" s="114"/>
      <c r="F2" s="114"/>
      <c r="G2" s="114"/>
    </row>
    <row r="3" spans="1:19" ht="27" customHeight="1" x14ac:dyDescent="0.35">
      <c r="A3" s="114" t="s">
        <v>104</v>
      </c>
      <c r="B3" s="114"/>
      <c r="C3" s="114"/>
      <c r="D3" s="114"/>
      <c r="E3" s="114"/>
      <c r="F3" s="114"/>
      <c r="G3" s="114"/>
    </row>
    <row r="4" spans="1:19" ht="7.5" customHeight="1" x14ac:dyDescent="0.35">
      <c r="A4" s="32"/>
      <c r="B4" s="110"/>
      <c r="C4" s="110"/>
      <c r="D4" s="110"/>
      <c r="E4" s="110"/>
      <c r="F4" s="110"/>
      <c r="G4" s="110"/>
    </row>
    <row r="5" spans="1:19" ht="21.75" customHeight="1" thickBot="1" x14ac:dyDescent="0.4">
      <c r="A5" s="33"/>
      <c r="B5" s="115"/>
      <c r="C5" s="115"/>
      <c r="D5" s="115"/>
      <c r="E5" s="115"/>
      <c r="F5" s="115"/>
      <c r="G5" s="115"/>
    </row>
    <row r="6" spans="1:19" ht="18" customHeight="1" x14ac:dyDescent="0.35">
      <c r="A6" s="116" t="s">
        <v>0</v>
      </c>
      <c r="B6" s="118" t="s">
        <v>1</v>
      </c>
      <c r="C6" s="118" t="s">
        <v>2</v>
      </c>
      <c r="D6" s="118" t="s">
        <v>38</v>
      </c>
      <c r="E6" s="120" t="s">
        <v>3</v>
      </c>
      <c r="F6" s="122" t="s">
        <v>39</v>
      </c>
      <c r="G6" s="124" t="s">
        <v>40</v>
      </c>
    </row>
    <row r="7" spans="1:19" ht="39.75" customHeight="1" thickBot="1" x14ac:dyDescent="0.4">
      <c r="A7" s="117"/>
      <c r="B7" s="119"/>
      <c r="C7" s="119"/>
      <c r="D7" s="119"/>
      <c r="E7" s="121"/>
      <c r="F7" s="123"/>
      <c r="G7" s="125"/>
      <c r="H7" s="112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</row>
    <row r="8" spans="1:19" ht="16.5" thickBot="1" x14ac:dyDescent="0.4">
      <c r="A8" s="34">
        <v>1</v>
      </c>
      <c r="B8" s="2">
        <v>2</v>
      </c>
      <c r="C8" s="2">
        <v>3</v>
      </c>
      <c r="D8" s="2">
        <v>4</v>
      </c>
      <c r="E8" s="3">
        <v>5</v>
      </c>
      <c r="F8" s="4">
        <v>6</v>
      </c>
      <c r="G8" s="5">
        <v>7</v>
      </c>
    </row>
    <row r="9" spans="1:19" ht="108.75" customHeight="1" x14ac:dyDescent="0.35">
      <c r="A9" s="35" t="s">
        <v>24</v>
      </c>
      <c r="B9" s="55" t="s">
        <v>90</v>
      </c>
      <c r="C9" s="8" t="s">
        <v>4</v>
      </c>
      <c r="D9" s="104">
        <v>10.8</v>
      </c>
      <c r="E9" s="9"/>
      <c r="F9" s="9"/>
      <c r="G9" s="40" t="s">
        <v>113</v>
      </c>
      <c r="H9" s="97"/>
      <c r="I9" s="108"/>
    </row>
    <row r="10" spans="1:19" s="98" customFormat="1" ht="51.75" customHeight="1" x14ac:dyDescent="0.35">
      <c r="A10" s="51" t="s">
        <v>25</v>
      </c>
      <c r="B10" s="84" t="s">
        <v>87</v>
      </c>
      <c r="C10" s="58" t="s">
        <v>4</v>
      </c>
      <c r="D10" s="105">
        <v>8.5</v>
      </c>
      <c r="E10" s="9"/>
      <c r="F10" s="9"/>
      <c r="G10" s="30" t="s">
        <v>113</v>
      </c>
      <c r="H10" s="99"/>
      <c r="I10" s="54"/>
      <c r="J10" s="54"/>
      <c r="K10" s="54"/>
      <c r="L10" s="54"/>
    </row>
    <row r="11" spans="1:19" s="71" customFormat="1" ht="57.75" customHeight="1" x14ac:dyDescent="0.25">
      <c r="A11" s="57" t="s">
        <v>26</v>
      </c>
      <c r="B11" s="90" t="s">
        <v>58</v>
      </c>
      <c r="C11" s="58" t="s">
        <v>4</v>
      </c>
      <c r="D11" s="88">
        <v>1.6</v>
      </c>
      <c r="E11" s="9"/>
      <c r="F11" s="9"/>
      <c r="G11" s="30" t="s">
        <v>113</v>
      </c>
      <c r="H11" s="72"/>
    </row>
    <row r="12" spans="1:19" ht="55.5" customHeight="1" x14ac:dyDescent="0.35">
      <c r="A12" s="31" t="s">
        <v>33</v>
      </c>
      <c r="B12" s="7" t="s">
        <v>16</v>
      </c>
      <c r="C12" s="6" t="s">
        <v>4</v>
      </c>
      <c r="D12" s="88">
        <v>1</v>
      </c>
      <c r="E12" s="9"/>
      <c r="F12" s="9"/>
      <c r="G12" s="30" t="s">
        <v>113</v>
      </c>
    </row>
    <row r="13" spans="1:19" s="98" customFormat="1" ht="42.75" customHeight="1" x14ac:dyDescent="0.35">
      <c r="A13" s="51" t="s">
        <v>34</v>
      </c>
      <c r="B13" s="77" t="s">
        <v>57</v>
      </c>
      <c r="C13" s="75" t="s">
        <v>32</v>
      </c>
      <c r="D13" s="109">
        <v>32</v>
      </c>
      <c r="E13" s="9"/>
      <c r="F13" s="9"/>
      <c r="G13" s="30" t="s">
        <v>113</v>
      </c>
      <c r="H13" s="99"/>
      <c r="I13" s="54"/>
      <c r="J13" s="54"/>
      <c r="K13" s="54"/>
      <c r="L13" s="54"/>
    </row>
    <row r="14" spans="1:19" s="98" customFormat="1" ht="225.75" customHeight="1" x14ac:dyDescent="0.35">
      <c r="A14" s="51" t="s">
        <v>14</v>
      </c>
      <c r="B14" s="77" t="s">
        <v>66</v>
      </c>
      <c r="C14" s="83" t="s">
        <v>4</v>
      </c>
      <c r="D14" s="107">
        <v>1.72</v>
      </c>
      <c r="E14" s="9"/>
      <c r="F14" s="9"/>
      <c r="G14" s="30" t="s">
        <v>113</v>
      </c>
      <c r="H14" s="99"/>
      <c r="I14" s="54"/>
      <c r="J14" s="54"/>
      <c r="K14" s="54"/>
      <c r="L14" s="54"/>
    </row>
    <row r="15" spans="1:19" s="98" customFormat="1" x14ac:dyDescent="0.35">
      <c r="A15" s="51" t="s">
        <v>37</v>
      </c>
      <c r="B15" s="27" t="s">
        <v>63</v>
      </c>
      <c r="C15" s="26" t="s">
        <v>7</v>
      </c>
      <c r="D15" s="28">
        <v>1</v>
      </c>
      <c r="E15" s="9"/>
      <c r="F15" s="9"/>
      <c r="G15" s="30" t="s">
        <v>113</v>
      </c>
      <c r="H15" s="100"/>
      <c r="I15" s="54"/>
      <c r="J15" s="54"/>
      <c r="K15" s="54"/>
      <c r="L15" s="54"/>
    </row>
    <row r="16" spans="1:19" s="98" customFormat="1" ht="32" x14ac:dyDescent="0.35">
      <c r="A16" s="51" t="s">
        <v>91</v>
      </c>
      <c r="B16" s="89" t="s">
        <v>59</v>
      </c>
      <c r="C16" s="79" t="s">
        <v>7</v>
      </c>
      <c r="D16" s="28">
        <v>1</v>
      </c>
      <c r="E16" s="9"/>
      <c r="F16" s="9"/>
      <c r="G16" s="30" t="s">
        <v>113</v>
      </c>
      <c r="H16" s="100"/>
      <c r="I16" s="54"/>
      <c r="J16" s="54"/>
      <c r="K16" s="54"/>
      <c r="L16" s="54"/>
    </row>
    <row r="17" spans="1:245" s="98" customFormat="1" ht="32" x14ac:dyDescent="0.35">
      <c r="A17" s="51" t="s">
        <v>92</v>
      </c>
      <c r="B17" s="89" t="s">
        <v>60</v>
      </c>
      <c r="C17" s="79" t="s">
        <v>7</v>
      </c>
      <c r="D17" s="28">
        <v>2</v>
      </c>
      <c r="E17" s="9"/>
      <c r="F17" s="9"/>
      <c r="G17" s="30" t="s">
        <v>113</v>
      </c>
      <c r="H17" s="100"/>
      <c r="I17" s="54"/>
      <c r="J17" s="54"/>
      <c r="K17" s="54"/>
      <c r="L17" s="54"/>
    </row>
    <row r="18" spans="1:245" s="98" customFormat="1" ht="44.25" customHeight="1" x14ac:dyDescent="0.35">
      <c r="A18" s="51" t="s">
        <v>93</v>
      </c>
      <c r="B18" s="84" t="s">
        <v>61</v>
      </c>
      <c r="C18" s="79" t="s">
        <v>7</v>
      </c>
      <c r="D18" s="28">
        <v>1</v>
      </c>
      <c r="E18" s="9"/>
      <c r="F18" s="9"/>
      <c r="G18" s="30" t="s">
        <v>113</v>
      </c>
      <c r="H18" s="100"/>
      <c r="I18" s="54"/>
      <c r="J18" s="54"/>
      <c r="K18" s="54"/>
      <c r="L18" s="54"/>
    </row>
    <row r="19" spans="1:245" s="98" customFormat="1" ht="32" x14ac:dyDescent="0.35">
      <c r="A19" s="51" t="s">
        <v>94</v>
      </c>
      <c r="B19" s="86" t="s">
        <v>62</v>
      </c>
      <c r="C19" s="79" t="s">
        <v>7</v>
      </c>
      <c r="D19" s="28">
        <v>1</v>
      </c>
      <c r="E19" s="9"/>
      <c r="F19" s="9"/>
      <c r="G19" s="30" t="s">
        <v>113</v>
      </c>
      <c r="H19" s="100"/>
      <c r="I19" s="54"/>
      <c r="J19" s="54"/>
      <c r="K19" s="54"/>
      <c r="L19" s="54"/>
    </row>
    <row r="20" spans="1:245" s="98" customFormat="1" ht="24.75" customHeight="1" x14ac:dyDescent="0.35">
      <c r="A20" s="51" t="s">
        <v>95</v>
      </c>
      <c r="B20" s="84" t="s">
        <v>64</v>
      </c>
      <c r="C20" s="79" t="s">
        <v>31</v>
      </c>
      <c r="D20" s="29">
        <v>0.17</v>
      </c>
      <c r="E20" s="9"/>
      <c r="F20" s="9"/>
      <c r="G20" s="30" t="s">
        <v>113</v>
      </c>
      <c r="H20" s="100"/>
      <c r="I20" s="54"/>
      <c r="J20" s="54"/>
      <c r="K20" s="54"/>
      <c r="L20" s="54"/>
    </row>
    <row r="21" spans="1:245" s="98" customFormat="1" ht="38.25" customHeight="1" x14ac:dyDescent="0.35">
      <c r="A21" s="51" t="s">
        <v>96</v>
      </c>
      <c r="B21" s="84" t="s">
        <v>65</v>
      </c>
      <c r="C21" s="79" t="s">
        <v>13</v>
      </c>
      <c r="D21" s="25">
        <v>1.7200000000000002</v>
      </c>
      <c r="E21" s="9"/>
      <c r="F21" s="9"/>
      <c r="G21" s="30" t="s">
        <v>113</v>
      </c>
      <c r="H21" s="100"/>
      <c r="I21" s="54"/>
      <c r="J21" s="54"/>
      <c r="K21" s="54"/>
      <c r="L21" s="54"/>
    </row>
    <row r="22" spans="1:245" s="98" customFormat="1" ht="32" x14ac:dyDescent="0.35">
      <c r="A22" s="51" t="s">
        <v>15</v>
      </c>
      <c r="B22" s="106" t="s">
        <v>67</v>
      </c>
      <c r="C22" s="75" t="s">
        <v>6</v>
      </c>
      <c r="D22" s="70">
        <v>7</v>
      </c>
      <c r="E22" s="9"/>
      <c r="F22" s="9"/>
      <c r="G22" s="30" t="s">
        <v>113</v>
      </c>
      <c r="H22" s="99"/>
      <c r="I22" s="101"/>
      <c r="J22" s="54"/>
      <c r="K22" s="54"/>
      <c r="L22" s="54"/>
    </row>
    <row r="23" spans="1:245" ht="58.5" customHeight="1" x14ac:dyDescent="0.35">
      <c r="A23" s="35" t="s">
        <v>27</v>
      </c>
      <c r="B23" s="55" t="s">
        <v>68</v>
      </c>
      <c r="C23" s="8" t="s">
        <v>4</v>
      </c>
      <c r="D23" s="104">
        <v>2</v>
      </c>
      <c r="E23" s="9"/>
      <c r="F23" s="9"/>
      <c r="G23" s="30" t="s">
        <v>113</v>
      </c>
      <c r="H23" s="97"/>
    </row>
    <row r="24" spans="1:245" ht="54" customHeight="1" x14ac:dyDescent="0.35">
      <c r="A24" s="51" t="s">
        <v>28</v>
      </c>
      <c r="B24" s="55" t="s">
        <v>69</v>
      </c>
      <c r="C24" s="52" t="s">
        <v>31</v>
      </c>
      <c r="D24" s="53">
        <v>0.51</v>
      </c>
      <c r="E24" s="9"/>
      <c r="F24" s="9"/>
      <c r="G24" s="30" t="s">
        <v>113</v>
      </c>
      <c r="H24" s="103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</row>
    <row r="25" spans="1:245" s="98" customFormat="1" ht="32" x14ac:dyDescent="0.35">
      <c r="A25" s="51" t="s">
        <v>29</v>
      </c>
      <c r="B25" s="48" t="s">
        <v>70</v>
      </c>
      <c r="C25" s="75" t="s">
        <v>13</v>
      </c>
      <c r="D25" s="10">
        <v>1.5</v>
      </c>
      <c r="E25" s="9"/>
      <c r="F25" s="9"/>
      <c r="G25" s="30" t="s">
        <v>113</v>
      </c>
      <c r="H25" s="99"/>
      <c r="I25" s="54"/>
      <c r="J25" s="54"/>
      <c r="K25" s="54"/>
      <c r="L25" s="54"/>
    </row>
    <row r="26" spans="1:245" s="68" customFormat="1" ht="73.5" customHeight="1" x14ac:dyDescent="0.35">
      <c r="A26" s="74" t="s">
        <v>35</v>
      </c>
      <c r="B26" s="106" t="s">
        <v>110</v>
      </c>
      <c r="C26" s="76" t="s">
        <v>71</v>
      </c>
      <c r="D26" s="92">
        <v>2</v>
      </c>
      <c r="E26" s="9"/>
      <c r="F26" s="9"/>
      <c r="G26" s="30" t="s">
        <v>113</v>
      </c>
      <c r="H26" s="67"/>
    </row>
    <row r="27" spans="1:245" s="68" customFormat="1" ht="37.5" customHeight="1" x14ac:dyDescent="0.35">
      <c r="A27" s="74" t="s">
        <v>105</v>
      </c>
      <c r="B27" s="77" t="s">
        <v>111</v>
      </c>
      <c r="C27" s="75" t="s">
        <v>6</v>
      </c>
      <c r="D27" s="102">
        <v>0.6</v>
      </c>
      <c r="E27" s="9"/>
      <c r="F27" s="9"/>
      <c r="G27" s="111" t="s">
        <v>109</v>
      </c>
      <c r="H27" s="67"/>
    </row>
    <row r="28" spans="1:245" s="68" customFormat="1" ht="63" customHeight="1" x14ac:dyDescent="0.35">
      <c r="A28" s="74" t="s">
        <v>36</v>
      </c>
      <c r="B28" s="106" t="s">
        <v>72</v>
      </c>
      <c r="C28" s="76" t="s">
        <v>7</v>
      </c>
      <c r="D28" s="92">
        <v>2</v>
      </c>
      <c r="E28" s="9"/>
      <c r="F28" s="9"/>
      <c r="G28" s="69" t="s">
        <v>113</v>
      </c>
      <c r="H28" s="67"/>
    </row>
    <row r="29" spans="1:245" ht="41.25" customHeight="1" x14ac:dyDescent="0.4">
      <c r="A29" s="35"/>
      <c r="B29" s="65" t="s">
        <v>23</v>
      </c>
      <c r="C29" s="8"/>
      <c r="D29" s="11"/>
      <c r="E29" s="9"/>
      <c r="F29" s="9"/>
      <c r="G29" s="69" t="s">
        <v>113</v>
      </c>
    </row>
    <row r="30" spans="1:245" s="12" customFormat="1" ht="61.5" customHeight="1" x14ac:dyDescent="0.35">
      <c r="A30" s="57" t="s">
        <v>41</v>
      </c>
      <c r="B30" s="90" t="s">
        <v>108</v>
      </c>
      <c r="C30" s="58" t="s">
        <v>7</v>
      </c>
      <c r="D30" s="50">
        <v>1</v>
      </c>
      <c r="E30" s="9"/>
      <c r="F30" s="9"/>
      <c r="G30" s="69" t="s">
        <v>113</v>
      </c>
      <c r="H30" s="47"/>
      <c r="J30" s="59"/>
    </row>
    <row r="31" spans="1:245" s="62" customFormat="1" ht="17" x14ac:dyDescent="0.35">
      <c r="A31" s="57" t="s">
        <v>78</v>
      </c>
      <c r="B31" s="61" t="s">
        <v>107</v>
      </c>
      <c r="C31" s="58" t="s">
        <v>6</v>
      </c>
      <c r="D31" s="50">
        <v>7</v>
      </c>
      <c r="E31" s="9"/>
      <c r="F31" s="9"/>
      <c r="G31" s="69" t="s">
        <v>113</v>
      </c>
      <c r="H31" s="67"/>
    </row>
    <row r="32" spans="1:245" s="62" customFormat="1" ht="17" x14ac:dyDescent="0.35">
      <c r="A32" s="57" t="s">
        <v>106</v>
      </c>
      <c r="B32" s="61" t="s">
        <v>18</v>
      </c>
      <c r="C32" s="58" t="s">
        <v>13</v>
      </c>
      <c r="D32" s="49">
        <v>0.40200000000000002</v>
      </c>
      <c r="E32" s="9"/>
      <c r="F32" s="9"/>
      <c r="G32" s="69" t="s">
        <v>113</v>
      </c>
      <c r="H32" s="67"/>
    </row>
    <row r="33" spans="1:245" s="12" customFormat="1" ht="41.25" customHeight="1" x14ac:dyDescent="0.35">
      <c r="A33" s="57" t="s">
        <v>42</v>
      </c>
      <c r="B33" s="90" t="s">
        <v>20</v>
      </c>
      <c r="C33" s="58" t="s">
        <v>4</v>
      </c>
      <c r="D33" s="49">
        <v>1.1200000000000001</v>
      </c>
      <c r="E33" s="9"/>
      <c r="F33" s="9"/>
      <c r="G33" s="69" t="s">
        <v>113</v>
      </c>
      <c r="H33" s="47"/>
      <c r="I33" s="59"/>
    </row>
    <row r="34" spans="1:245" s="12" customFormat="1" ht="18.5" x14ac:dyDescent="0.35">
      <c r="A34" s="57" t="s">
        <v>97</v>
      </c>
      <c r="B34" s="48" t="s">
        <v>19</v>
      </c>
      <c r="C34" s="58" t="s">
        <v>4</v>
      </c>
      <c r="D34" s="60">
        <v>1.1368</v>
      </c>
      <c r="E34" s="9"/>
      <c r="F34" s="9"/>
      <c r="G34" s="69" t="s">
        <v>113</v>
      </c>
      <c r="H34" s="47"/>
    </row>
    <row r="35" spans="1:245" ht="81" customHeight="1" x14ac:dyDescent="0.35">
      <c r="A35" s="51" t="s">
        <v>43</v>
      </c>
      <c r="B35" s="55" t="s">
        <v>89</v>
      </c>
      <c r="C35" s="52" t="s">
        <v>6</v>
      </c>
      <c r="D35" s="63">
        <v>100</v>
      </c>
      <c r="E35" s="9"/>
      <c r="F35" s="9"/>
      <c r="G35" s="69" t="s">
        <v>113</v>
      </c>
      <c r="H35" s="66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</row>
    <row r="36" spans="1:245" ht="56.25" customHeight="1" x14ac:dyDescent="0.35">
      <c r="A36" s="51" t="s">
        <v>79</v>
      </c>
      <c r="B36" s="55" t="s">
        <v>88</v>
      </c>
      <c r="C36" s="52" t="s">
        <v>5</v>
      </c>
      <c r="D36" s="49">
        <v>100</v>
      </c>
      <c r="E36" s="9"/>
      <c r="F36" s="9"/>
      <c r="G36" s="69" t="s">
        <v>113</v>
      </c>
      <c r="H36" s="67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</row>
    <row r="37" spans="1:245" ht="64.5" customHeight="1" x14ac:dyDescent="0.35">
      <c r="A37" s="51" t="s">
        <v>44</v>
      </c>
      <c r="B37" s="93" t="s">
        <v>55</v>
      </c>
      <c r="C37" s="52" t="s">
        <v>7</v>
      </c>
      <c r="D37" s="50">
        <v>1</v>
      </c>
      <c r="E37" s="9"/>
      <c r="F37" s="9"/>
      <c r="G37" s="69" t="s">
        <v>113</v>
      </c>
      <c r="H37" s="66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</row>
    <row r="38" spans="1:245" ht="24" customHeight="1" x14ac:dyDescent="0.35">
      <c r="A38" s="51" t="s">
        <v>45</v>
      </c>
      <c r="B38" s="64" t="s">
        <v>56</v>
      </c>
      <c r="C38" s="52" t="s">
        <v>7</v>
      </c>
      <c r="D38" s="50">
        <v>1</v>
      </c>
      <c r="E38" s="9"/>
      <c r="F38" s="9"/>
      <c r="G38" s="69" t="s">
        <v>113</v>
      </c>
      <c r="H38" s="67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</row>
    <row r="39" spans="1:245" ht="72" customHeight="1" x14ac:dyDescent="0.35">
      <c r="A39" s="51" t="s">
        <v>46</v>
      </c>
      <c r="B39" s="55" t="s">
        <v>81</v>
      </c>
      <c r="C39" s="52" t="s">
        <v>17</v>
      </c>
      <c r="D39" s="63">
        <v>4</v>
      </c>
      <c r="E39" s="9"/>
      <c r="F39" s="9"/>
      <c r="G39" s="69" t="s">
        <v>113</v>
      </c>
      <c r="H39" s="66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</row>
    <row r="40" spans="1:245" ht="56.25" customHeight="1" x14ac:dyDescent="0.35">
      <c r="A40" s="51" t="s">
        <v>77</v>
      </c>
      <c r="B40" s="55" t="s">
        <v>82</v>
      </c>
      <c r="C40" s="52" t="s">
        <v>17</v>
      </c>
      <c r="D40" s="50">
        <v>4</v>
      </c>
      <c r="E40" s="9"/>
      <c r="F40" s="9"/>
      <c r="G40" s="69" t="s">
        <v>113</v>
      </c>
      <c r="H40" s="67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</row>
    <row r="41" spans="1:245" ht="72" customHeight="1" x14ac:dyDescent="0.35">
      <c r="A41" s="51" t="s">
        <v>47</v>
      </c>
      <c r="B41" s="55" t="s">
        <v>86</v>
      </c>
      <c r="C41" s="52" t="s">
        <v>17</v>
      </c>
      <c r="D41" s="63">
        <v>2</v>
      </c>
      <c r="E41" s="9"/>
      <c r="F41" s="9"/>
      <c r="G41" s="69" t="s">
        <v>113</v>
      </c>
      <c r="H41" s="66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</row>
    <row r="42" spans="1:245" ht="56.25" customHeight="1" x14ac:dyDescent="0.35">
      <c r="A42" s="51" t="s">
        <v>48</v>
      </c>
      <c r="B42" s="55" t="s">
        <v>83</v>
      </c>
      <c r="C42" s="52" t="s">
        <v>17</v>
      </c>
      <c r="D42" s="50">
        <v>2</v>
      </c>
      <c r="E42" s="9"/>
      <c r="F42" s="9"/>
      <c r="G42" s="69" t="s">
        <v>113</v>
      </c>
      <c r="H42" s="67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</row>
    <row r="43" spans="1:245" ht="72" customHeight="1" x14ac:dyDescent="0.35">
      <c r="A43" s="51" t="s">
        <v>49</v>
      </c>
      <c r="B43" s="55" t="s">
        <v>85</v>
      </c>
      <c r="C43" s="52" t="s">
        <v>17</v>
      </c>
      <c r="D43" s="63">
        <v>1</v>
      </c>
      <c r="E43" s="9"/>
      <c r="F43" s="9"/>
      <c r="G43" s="69" t="s">
        <v>113</v>
      </c>
      <c r="H43" s="66"/>
      <c r="I43" s="54"/>
      <c r="J43" s="66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</row>
    <row r="44" spans="1:245" ht="56.25" customHeight="1" x14ac:dyDescent="0.35">
      <c r="A44" s="51" t="s">
        <v>73</v>
      </c>
      <c r="B44" s="55" t="s">
        <v>84</v>
      </c>
      <c r="C44" s="52" t="s">
        <v>17</v>
      </c>
      <c r="D44" s="50">
        <v>1</v>
      </c>
      <c r="E44" s="9"/>
      <c r="F44" s="9"/>
      <c r="G44" s="69" t="s">
        <v>113</v>
      </c>
      <c r="H44" s="67"/>
      <c r="I44" s="54"/>
      <c r="J44" s="66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</row>
    <row r="45" spans="1:245" s="24" customFormat="1" ht="78" customHeight="1" x14ac:dyDescent="0.35">
      <c r="A45" s="78" t="s">
        <v>50</v>
      </c>
      <c r="B45" s="86" t="s">
        <v>98</v>
      </c>
      <c r="C45" s="79" t="s">
        <v>6</v>
      </c>
      <c r="D45" s="85">
        <v>100</v>
      </c>
      <c r="E45" s="9"/>
      <c r="F45" s="9"/>
      <c r="G45" s="69" t="s">
        <v>113</v>
      </c>
      <c r="H45" s="80"/>
      <c r="I45" s="81"/>
      <c r="J45" s="66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  <c r="FJ45" s="81"/>
      <c r="FK45" s="81"/>
      <c r="FL45" s="81"/>
      <c r="FM45" s="81"/>
      <c r="FN45" s="81"/>
      <c r="FO45" s="81"/>
      <c r="FP45" s="81"/>
      <c r="FQ45" s="81"/>
      <c r="FR45" s="81"/>
      <c r="FS45" s="81"/>
      <c r="FT45" s="81"/>
      <c r="FU45" s="81"/>
      <c r="FV45" s="81"/>
      <c r="FW45" s="81"/>
      <c r="FX45" s="81"/>
      <c r="FY45" s="81"/>
      <c r="FZ45" s="81"/>
      <c r="GA45" s="81"/>
      <c r="GB45" s="81"/>
      <c r="GC45" s="81"/>
      <c r="GD45" s="81"/>
      <c r="GE45" s="81"/>
      <c r="GF45" s="81"/>
      <c r="GG45" s="81"/>
      <c r="GH45" s="81"/>
      <c r="GI45" s="81"/>
      <c r="GJ45" s="81"/>
      <c r="GK45" s="81"/>
      <c r="GL45" s="81"/>
      <c r="GM45" s="81"/>
      <c r="GN45" s="81"/>
      <c r="GO45" s="81"/>
      <c r="GP45" s="81"/>
      <c r="GQ45" s="81"/>
      <c r="GR45" s="81"/>
      <c r="GS45" s="81"/>
      <c r="GT45" s="81"/>
      <c r="GU45" s="81"/>
      <c r="GV45" s="81"/>
      <c r="GW45" s="81"/>
      <c r="GX45" s="81"/>
      <c r="GY45" s="81"/>
      <c r="GZ45" s="81"/>
      <c r="HA45" s="81"/>
      <c r="HB45" s="81"/>
      <c r="HC45" s="81"/>
      <c r="HD45" s="81"/>
      <c r="HE45" s="81"/>
      <c r="HF45" s="81"/>
      <c r="HG45" s="81"/>
      <c r="HH45" s="81"/>
      <c r="HI45" s="81"/>
      <c r="HJ45" s="81"/>
      <c r="HK45" s="81"/>
      <c r="HL45" s="81"/>
      <c r="HM45" s="81"/>
      <c r="HN45" s="81"/>
      <c r="HO45" s="81"/>
      <c r="HP45" s="81"/>
      <c r="HQ45" s="81"/>
      <c r="HR45" s="81"/>
      <c r="HS45" s="81"/>
      <c r="HT45" s="81"/>
      <c r="HU45" s="81"/>
      <c r="HV45" s="81"/>
      <c r="HW45" s="81"/>
      <c r="HX45" s="81"/>
      <c r="HY45" s="81"/>
      <c r="HZ45" s="81"/>
      <c r="IA45" s="81"/>
      <c r="IB45" s="81"/>
      <c r="IC45" s="81"/>
      <c r="ID45" s="81"/>
      <c r="IE45" s="81"/>
      <c r="IF45" s="81"/>
      <c r="IG45" s="81"/>
      <c r="IH45" s="81"/>
      <c r="II45" s="81"/>
      <c r="IJ45" s="81"/>
      <c r="IK45" s="81"/>
    </row>
    <row r="46" spans="1:245" s="24" customFormat="1" ht="40.5" customHeight="1" x14ac:dyDescent="0.35">
      <c r="A46" s="82" t="s">
        <v>74</v>
      </c>
      <c r="B46" s="86" t="s">
        <v>99</v>
      </c>
      <c r="C46" s="79" t="s">
        <v>6</v>
      </c>
      <c r="D46" s="85">
        <v>100</v>
      </c>
      <c r="E46" s="9"/>
      <c r="F46" s="9"/>
      <c r="G46" s="69" t="s">
        <v>113</v>
      </c>
      <c r="H46" s="46"/>
      <c r="I46" s="81"/>
      <c r="J46" s="66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81"/>
      <c r="FK46" s="81"/>
      <c r="FL46" s="81"/>
      <c r="FM46" s="81"/>
      <c r="FN46" s="81"/>
      <c r="FO46" s="81"/>
      <c r="FP46" s="81"/>
      <c r="FQ46" s="81"/>
      <c r="FR46" s="81"/>
      <c r="FS46" s="81"/>
      <c r="FT46" s="81"/>
      <c r="FU46" s="81"/>
      <c r="FV46" s="81"/>
      <c r="FW46" s="81"/>
      <c r="FX46" s="81"/>
      <c r="FY46" s="81"/>
      <c r="FZ46" s="81"/>
      <c r="GA46" s="81"/>
      <c r="GB46" s="81"/>
      <c r="GC46" s="81"/>
      <c r="GD46" s="81"/>
      <c r="GE46" s="81"/>
      <c r="GF46" s="81"/>
      <c r="GG46" s="81"/>
      <c r="GH46" s="81"/>
      <c r="GI46" s="81"/>
      <c r="GJ46" s="81"/>
      <c r="GK46" s="81"/>
      <c r="GL46" s="81"/>
      <c r="GM46" s="81"/>
      <c r="GN46" s="81"/>
      <c r="GO46" s="81"/>
      <c r="GP46" s="81"/>
      <c r="GQ46" s="81"/>
      <c r="GR46" s="81"/>
      <c r="GS46" s="81"/>
      <c r="GT46" s="81"/>
      <c r="GU46" s="81"/>
      <c r="GV46" s="81"/>
      <c r="GW46" s="81"/>
      <c r="GX46" s="81"/>
      <c r="GY46" s="81"/>
      <c r="GZ46" s="81"/>
      <c r="HA46" s="81"/>
      <c r="HB46" s="81"/>
      <c r="HC46" s="81"/>
      <c r="HD46" s="81"/>
      <c r="HE46" s="81"/>
      <c r="HF46" s="81"/>
      <c r="HG46" s="81"/>
      <c r="HH46" s="81"/>
      <c r="HI46" s="81"/>
      <c r="HJ46" s="81"/>
      <c r="HK46" s="81"/>
      <c r="HL46" s="81"/>
      <c r="HM46" s="81"/>
      <c r="HN46" s="81"/>
      <c r="HO46" s="81"/>
      <c r="HP46" s="81"/>
      <c r="HQ46" s="81"/>
      <c r="HR46" s="81"/>
      <c r="HS46" s="81"/>
      <c r="HT46" s="81"/>
      <c r="HU46" s="81"/>
      <c r="HV46" s="81"/>
      <c r="HW46" s="81"/>
      <c r="HX46" s="81"/>
      <c r="HY46" s="81"/>
      <c r="HZ46" s="81"/>
      <c r="IA46" s="81"/>
      <c r="IB46" s="81"/>
      <c r="IC46" s="81"/>
      <c r="ID46" s="81"/>
      <c r="IE46" s="81"/>
      <c r="IF46" s="81"/>
      <c r="IG46" s="81"/>
      <c r="IH46" s="81"/>
      <c r="II46" s="81"/>
      <c r="IJ46" s="81"/>
      <c r="IK46" s="81"/>
    </row>
    <row r="47" spans="1:245" ht="75.75" customHeight="1" x14ac:dyDescent="0.35">
      <c r="A47" s="51" t="s">
        <v>51</v>
      </c>
      <c r="B47" s="55" t="s">
        <v>100</v>
      </c>
      <c r="C47" s="52" t="s">
        <v>7</v>
      </c>
      <c r="D47" s="63">
        <v>1</v>
      </c>
      <c r="E47" s="9"/>
      <c r="F47" s="9"/>
      <c r="G47" s="69" t="s">
        <v>113</v>
      </c>
      <c r="H47" s="66"/>
      <c r="I47" s="54"/>
      <c r="J47" s="67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</row>
    <row r="48" spans="1:245" ht="56.25" customHeight="1" x14ac:dyDescent="0.35">
      <c r="A48" s="51" t="s">
        <v>52</v>
      </c>
      <c r="B48" s="55" t="s">
        <v>101</v>
      </c>
      <c r="C48" s="52" t="s">
        <v>7</v>
      </c>
      <c r="D48" s="50">
        <v>1</v>
      </c>
      <c r="E48" s="9"/>
      <c r="F48" s="9"/>
      <c r="G48" s="69" t="s">
        <v>113</v>
      </c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</row>
    <row r="49" spans="1:247" ht="55.5" customHeight="1" x14ac:dyDescent="0.35">
      <c r="A49" s="35" t="s">
        <v>53</v>
      </c>
      <c r="B49" s="7" t="s">
        <v>21</v>
      </c>
      <c r="C49" s="8" t="s">
        <v>12</v>
      </c>
      <c r="D49" s="92">
        <v>0.5</v>
      </c>
      <c r="E49" s="9"/>
      <c r="F49" s="9"/>
      <c r="G49" s="69" t="s">
        <v>113</v>
      </c>
    </row>
    <row r="50" spans="1:247" s="24" customFormat="1" ht="60.75" customHeight="1" x14ac:dyDescent="0.35">
      <c r="A50" s="45" t="s">
        <v>75</v>
      </c>
      <c r="B50" s="27" t="s">
        <v>22</v>
      </c>
      <c r="C50" s="26" t="s">
        <v>12</v>
      </c>
      <c r="D50" s="91">
        <v>0.5</v>
      </c>
      <c r="E50" s="9"/>
      <c r="F50" s="9"/>
      <c r="G50" s="69" t="s">
        <v>113</v>
      </c>
      <c r="H50" s="73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</row>
    <row r="51" spans="1:247" s="24" customFormat="1" ht="78" customHeight="1" x14ac:dyDescent="0.35">
      <c r="A51" s="78" t="s">
        <v>76</v>
      </c>
      <c r="B51" s="86" t="s">
        <v>102</v>
      </c>
      <c r="C51" s="79" t="s">
        <v>6</v>
      </c>
      <c r="D51" s="85">
        <v>20</v>
      </c>
      <c r="E51" s="9"/>
      <c r="F51" s="9"/>
      <c r="G51" s="69" t="s">
        <v>113</v>
      </c>
      <c r="H51" s="80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1"/>
      <c r="FS51" s="81"/>
      <c r="FT51" s="81"/>
      <c r="FU51" s="81"/>
      <c r="FV51" s="81"/>
      <c r="FW51" s="81"/>
      <c r="FX51" s="81"/>
      <c r="FY51" s="81"/>
      <c r="FZ51" s="81"/>
      <c r="GA51" s="81"/>
      <c r="GB51" s="81"/>
      <c r="GC51" s="81"/>
      <c r="GD51" s="81"/>
      <c r="GE51" s="81"/>
      <c r="GF51" s="81"/>
      <c r="GG51" s="81"/>
      <c r="GH51" s="81"/>
      <c r="GI51" s="81"/>
      <c r="GJ51" s="81"/>
      <c r="GK51" s="81"/>
      <c r="GL51" s="81"/>
      <c r="GM51" s="81"/>
      <c r="GN51" s="81"/>
      <c r="GO51" s="81"/>
      <c r="GP51" s="81"/>
      <c r="GQ51" s="81"/>
      <c r="GR51" s="81"/>
      <c r="GS51" s="81"/>
      <c r="GT51" s="81"/>
      <c r="GU51" s="81"/>
      <c r="GV51" s="81"/>
      <c r="GW51" s="81"/>
      <c r="GX51" s="81"/>
      <c r="GY51" s="81"/>
      <c r="GZ51" s="81"/>
      <c r="HA51" s="81"/>
      <c r="HB51" s="81"/>
      <c r="HC51" s="81"/>
      <c r="HD51" s="81"/>
      <c r="HE51" s="81"/>
      <c r="HF51" s="81"/>
      <c r="HG51" s="81"/>
      <c r="HH51" s="81"/>
      <c r="HI51" s="81"/>
      <c r="HJ51" s="81"/>
      <c r="HK51" s="81"/>
      <c r="HL51" s="81"/>
      <c r="HM51" s="81"/>
      <c r="HN51" s="81"/>
      <c r="HO51" s="81"/>
      <c r="HP51" s="81"/>
      <c r="HQ51" s="81"/>
      <c r="HR51" s="81"/>
      <c r="HS51" s="81"/>
      <c r="HT51" s="81"/>
      <c r="HU51" s="81"/>
      <c r="HV51" s="81"/>
      <c r="HW51" s="81"/>
      <c r="HX51" s="81"/>
      <c r="HY51" s="81"/>
      <c r="HZ51" s="81"/>
      <c r="IA51" s="81"/>
      <c r="IB51" s="81"/>
      <c r="IC51" s="81"/>
      <c r="ID51" s="81"/>
      <c r="IE51" s="81"/>
      <c r="IF51" s="81"/>
      <c r="IG51" s="81"/>
      <c r="IH51" s="81"/>
      <c r="II51" s="81"/>
      <c r="IJ51" s="81"/>
      <c r="IK51" s="81"/>
    </row>
    <row r="52" spans="1:247" s="24" customFormat="1" ht="40.5" customHeight="1" thickBot="1" x14ac:dyDescent="0.4">
      <c r="A52" s="82" t="s">
        <v>80</v>
      </c>
      <c r="B52" s="86" t="s">
        <v>103</v>
      </c>
      <c r="C52" s="79" t="s">
        <v>6</v>
      </c>
      <c r="D52" s="85">
        <v>20</v>
      </c>
      <c r="E52" s="9"/>
      <c r="F52" s="9"/>
      <c r="G52" s="69" t="s">
        <v>113</v>
      </c>
      <c r="H52" s="46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  <c r="FT52" s="81"/>
      <c r="FU52" s="81"/>
      <c r="FV52" s="81"/>
      <c r="FW52" s="81"/>
      <c r="FX52" s="81"/>
      <c r="FY52" s="81"/>
      <c r="FZ52" s="81"/>
      <c r="GA52" s="81"/>
      <c r="GB52" s="81"/>
      <c r="GC52" s="81"/>
      <c r="GD52" s="81"/>
      <c r="GE52" s="81"/>
      <c r="GF52" s="81"/>
      <c r="GG52" s="81"/>
      <c r="GH52" s="81"/>
      <c r="GI52" s="81"/>
      <c r="GJ52" s="81"/>
      <c r="GK52" s="81"/>
      <c r="GL52" s="81"/>
      <c r="GM52" s="81"/>
      <c r="GN52" s="81"/>
      <c r="GO52" s="81"/>
      <c r="GP52" s="81"/>
      <c r="GQ52" s="81"/>
      <c r="GR52" s="81"/>
      <c r="GS52" s="81"/>
      <c r="GT52" s="81"/>
      <c r="GU52" s="81"/>
      <c r="GV52" s="81"/>
      <c r="GW52" s="81"/>
      <c r="GX52" s="81"/>
      <c r="GY52" s="81"/>
      <c r="GZ52" s="81"/>
      <c r="HA52" s="81"/>
      <c r="HB52" s="81"/>
      <c r="HC52" s="81"/>
      <c r="HD52" s="81"/>
      <c r="HE52" s="81"/>
      <c r="HF52" s="81"/>
      <c r="HG52" s="81"/>
      <c r="HH52" s="81"/>
      <c r="HI52" s="81"/>
      <c r="HJ52" s="81"/>
      <c r="HK52" s="81"/>
      <c r="HL52" s="81"/>
      <c r="HM52" s="81"/>
      <c r="HN52" s="81"/>
      <c r="HO52" s="81"/>
      <c r="HP52" s="81"/>
      <c r="HQ52" s="81"/>
      <c r="HR52" s="81"/>
      <c r="HS52" s="81"/>
      <c r="HT52" s="81"/>
      <c r="HU52" s="81"/>
      <c r="HV52" s="81"/>
      <c r="HW52" s="81"/>
      <c r="HX52" s="81"/>
      <c r="HY52" s="81"/>
      <c r="HZ52" s="81"/>
      <c r="IA52" s="81"/>
      <c r="IB52" s="81"/>
      <c r="IC52" s="81"/>
      <c r="ID52" s="81"/>
      <c r="IE52" s="81"/>
      <c r="IF52" s="81"/>
      <c r="IG52" s="81"/>
      <c r="IH52" s="81"/>
      <c r="II52" s="81"/>
      <c r="IJ52" s="81"/>
      <c r="IK52" s="81"/>
    </row>
    <row r="53" spans="1:247" s="12" customFormat="1" ht="24" customHeight="1" thickBot="1" x14ac:dyDescent="0.4">
      <c r="A53" s="36"/>
      <c r="B53" s="13" t="s">
        <v>8</v>
      </c>
      <c r="C53" s="14"/>
      <c r="D53" s="15"/>
      <c r="E53" s="14"/>
      <c r="F53" s="41"/>
      <c r="G53" s="95"/>
      <c r="H53" s="47"/>
      <c r="I53" s="87"/>
      <c r="J53" s="87"/>
    </row>
    <row r="54" spans="1:247" s="12" customFormat="1" ht="27" customHeight="1" thickBot="1" x14ac:dyDescent="0.4">
      <c r="A54" s="38"/>
      <c r="B54" s="20" t="s">
        <v>10</v>
      </c>
      <c r="C54" s="17">
        <v>0.1</v>
      </c>
      <c r="D54" s="22"/>
      <c r="E54" s="21"/>
      <c r="F54" s="94"/>
      <c r="G54" s="44"/>
      <c r="H54" s="47"/>
    </row>
    <row r="55" spans="1:247" s="12" customFormat="1" ht="42.75" customHeight="1" thickBot="1" x14ac:dyDescent="0.4">
      <c r="A55" s="38"/>
      <c r="B55" s="20" t="s">
        <v>30</v>
      </c>
      <c r="C55" s="17">
        <v>0.75</v>
      </c>
      <c r="D55" s="22"/>
      <c r="E55" s="21"/>
      <c r="F55" s="94"/>
      <c r="G55" s="44"/>
      <c r="H55" s="47"/>
    </row>
    <row r="56" spans="1:247" s="12" customFormat="1" ht="25.5" customHeight="1" thickBot="1" x14ac:dyDescent="0.4">
      <c r="A56" s="37"/>
      <c r="B56" s="23" t="s">
        <v>9</v>
      </c>
      <c r="C56" s="18"/>
      <c r="D56" s="19"/>
      <c r="E56" s="18"/>
      <c r="F56" s="43"/>
      <c r="G56" s="42"/>
      <c r="H56" s="47"/>
    </row>
    <row r="57" spans="1:247" s="12" customFormat="1" ht="20.25" customHeight="1" thickBot="1" x14ac:dyDescent="0.4">
      <c r="A57" s="38"/>
      <c r="B57" s="20" t="s">
        <v>11</v>
      </c>
      <c r="C57" s="17">
        <v>0.08</v>
      </c>
      <c r="D57" s="22"/>
      <c r="E57" s="21"/>
      <c r="F57" s="94"/>
      <c r="G57" s="44"/>
      <c r="H57" s="47"/>
    </row>
    <row r="58" spans="1:247" s="12" customFormat="1" ht="24" customHeight="1" thickBot="1" x14ac:dyDescent="0.4">
      <c r="A58" s="37"/>
      <c r="B58" s="23" t="s">
        <v>9</v>
      </c>
      <c r="C58" s="18"/>
      <c r="D58" s="19"/>
      <c r="E58" s="18"/>
      <c r="F58" s="43"/>
      <c r="G58" s="42"/>
      <c r="H58" s="47"/>
    </row>
    <row r="59" spans="1:247" s="12" customFormat="1" ht="27.75" customHeight="1" thickBot="1" x14ac:dyDescent="0.4">
      <c r="A59" s="38"/>
      <c r="B59" s="16" t="s">
        <v>54</v>
      </c>
      <c r="C59" s="17">
        <v>0.18</v>
      </c>
      <c r="D59" s="22"/>
      <c r="E59" s="21"/>
      <c r="F59" s="94"/>
      <c r="G59" s="44"/>
      <c r="H59" s="47"/>
    </row>
    <row r="60" spans="1:247" s="12" customFormat="1" ht="24" customHeight="1" thickBot="1" x14ac:dyDescent="0.4">
      <c r="A60" s="37"/>
      <c r="B60" s="23" t="s">
        <v>9</v>
      </c>
      <c r="C60" s="18"/>
      <c r="D60" s="19"/>
      <c r="E60" s="18"/>
      <c r="F60" s="96"/>
      <c r="G60" s="42"/>
      <c r="H60" s="47"/>
    </row>
    <row r="61" spans="1:247" s="39" customFormat="1" ht="15" customHeight="1" x14ac:dyDescent="0.35">
      <c r="B61" s="1"/>
      <c r="C61" s="1"/>
      <c r="D61" s="1"/>
      <c r="E61" s="1"/>
      <c r="F61" s="1"/>
      <c r="G61" s="1"/>
      <c r="H61" s="4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</row>
    <row r="62" spans="1:247" s="39" customFormat="1" ht="5.25" customHeight="1" x14ac:dyDescent="0.35">
      <c r="B62" s="1"/>
      <c r="C62" s="1"/>
      <c r="D62" s="1"/>
      <c r="E62" s="1"/>
      <c r="F62" s="1"/>
      <c r="G62" s="1"/>
      <c r="H62" s="4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</row>
  </sheetData>
  <mergeCells count="11">
    <mergeCell ref="H7:S7"/>
    <mergeCell ref="A2:G2"/>
    <mergeCell ref="A3:G3"/>
    <mergeCell ref="B5:G5"/>
    <mergeCell ref="A6:A7"/>
    <mergeCell ref="B6:B7"/>
    <mergeCell ref="C6:C7"/>
    <mergeCell ref="D6:D7"/>
    <mergeCell ref="E6:E7"/>
    <mergeCell ref="F6:F7"/>
    <mergeCell ref="G6:G7"/>
  </mergeCells>
  <conditionalFormatting sqref="D10 B13:D13">
    <cfRule type="cellIs" dxfId="1" priority="2" stopIfTrue="1" operator="equal">
      <formula>0</formula>
    </cfRule>
  </conditionalFormatting>
  <conditionalFormatting sqref="D10 D13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N1-1 კრებსითი სატენდერო</vt:lpstr>
      <vt:lpstr>'N1-1 კრებსითი სატენდერო'!Print_Area</vt:lpstr>
      <vt:lpstr>'N1-1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2023-04-04T10:09:55Z</dcterms:modified>
</cp:coreProperties>
</file>