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P5" i="2" l="1"/>
  <c r="P6" i="2"/>
  <c r="P7" i="2"/>
  <c r="M9" i="2" l="1"/>
</calcChain>
</file>

<file path=xl/sharedStrings.xml><?xml version="1.0" encoding="utf-8"?>
<sst xmlns="http://schemas.openxmlformats.org/spreadsheetml/2006/main" count="119" uniqueCount="66">
  <si>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</si>
  <si>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</si>
  <si>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</si>
  <si>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</si>
  <si>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</si>
  <si>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</si>
  <si>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</si>
  <si>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</si>
  <si>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</si>
  <si>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</si>
  <si>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</si>
  <si>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</si>
  <si>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</si>
  <si>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</si>
  <si>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</si>
  <si>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</si>
  <si>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</si>
  <si>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</si>
  <si>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</si>
  <si>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</si>
  <si>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</si>
  <si>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</si>
  <si>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</si>
  <si>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</si>
  <si>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</si>
  <si>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</si>
  <si>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</si>
  <si>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</si>
  <si>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</si>
  <si>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</si>
  <si>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</si>
  <si>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</si>
  <si>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</si>
  <si>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</si>
  <si>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</si>
  <si>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</si>
  <si>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</si>
  <si>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</si>
  <si>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</si>
  <si>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</si>
  <si>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</si>
  <si>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</si>
  <si>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</si>
  <si>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</si>
  <si>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</si>
  <si>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</si>
  <si>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</si>
  <si>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</si>
  <si>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</si>
  <si>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</si>
  <si>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</si>
  <si>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</si>
  <si>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</si>
  <si>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</si>
  <si>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</si>
  <si>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</si>
  <si>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</si>
  <si>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ნივუსის ჭები</t>
  </si>
  <si>
    <t>რუსთავი</t>
  </si>
  <si>
    <t>კომპანია: RWC</t>
  </si>
  <si>
    <t>შინაარსი: ზონირების ჭები</t>
  </si>
  <si>
    <t>მეგობრობის გამზირი, იუსტიციის სახლთან D-500 (ცურტაველის არეალი).</t>
  </si>
  <si>
    <t>შარტავას მოედანზე D-500 მმ მარცხენა არეალი.</t>
  </si>
  <si>
    <t>XVIII-XIX მიკროს არეალი D-700 მმ.</t>
  </si>
  <si>
    <t>კოვას სოფლების არეალი D-900 მმ.</t>
  </si>
  <si>
    <t>კომპანია: RWC შპს რუსთავის წყალი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</si>
</sst>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2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0" zoomScaleNormal="80" workbookViewId="0">
      <selection activeCell="E15" sqref="E15"/>
    </sheetView>
  </sheetViews>
  <sheetFormatPr defaultColWidth="9.1796875" defaultRowHeight="16" x14ac:dyDescent="0.45"/>
  <cols>
    <col min="1" max="1" width="1" style="1" customWidth="1"/>
    <col min="2" max="2" width="5.81640625" style="1" customWidth="1"/>
    <col min="3" max="3" width="21.1796875" style="1" hidden="1" customWidth="1"/>
    <col min="4" max="4" width="17.54296875" style="1" hidden="1" customWidth="1"/>
    <col min="5" max="5" width="49.54296875" style="34" customWidth="1"/>
    <col min="6" max="6" width="18.81640625" style="1" customWidth="1"/>
    <col min="7" max="7" width="17.453125" style="1" bestFit="1" customWidth="1"/>
    <col min="8" max="9" width="24.81640625" style="1" customWidth="1"/>
    <col min="10" max="10" width="22.453125" style="1" bestFit="1" customWidth="1"/>
    <col min="11" max="11" width="26.26953125" style="1" bestFit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59</v>
      </c>
      <c r="B1" s="2"/>
    </row>
    <row r="2" spans="1:16" ht="15.75" customHeight="1" thickBot="1" x14ac:dyDescent="0.5">
      <c r="A2" s="4" t="s">
        <v>60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40"/>
      <c r="N3" s="40"/>
    </row>
    <row r="4" spans="1:16" ht="64.5" thickBot="1" x14ac:dyDescent="0.5">
      <c r="B4" s="8" t="s">
        <v>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53</v>
      </c>
      <c r="I4" s="8" t="s">
        <v>39</v>
      </c>
      <c r="J4" s="8" t="s">
        <v>54</v>
      </c>
      <c r="K4" s="8" t="s">
        <v>55</v>
      </c>
      <c r="M4" s="8" t="s">
        <v>56</v>
      </c>
      <c r="N4" s="8" t="s">
        <v>40</v>
      </c>
    </row>
    <row r="5" spans="1:16" x14ac:dyDescent="0.45">
      <c r="B5" s="19">
        <v>1</v>
      </c>
      <c r="C5" s="20"/>
      <c r="D5" s="33"/>
      <c r="E5" t="s">
        <v>61</v>
      </c>
      <c r="F5" s="19" t="s">
        <v>57</v>
      </c>
      <c r="G5" s="39" t="s">
        <v>58</v>
      </c>
      <c r="H5" s="25">
        <v>7950.1303083132798</v>
      </c>
      <c r="I5" s="21">
        <v>10</v>
      </c>
      <c r="J5" s="27">
        <v>45020</v>
      </c>
      <c r="K5" s="27">
        <v>45026</v>
      </c>
      <c r="L5" s="22"/>
      <c r="M5" s="28"/>
      <c r="N5" s="23"/>
      <c r="P5" s="32">
        <f>M5-H5</f>
        <v>-7950.1303083132798</v>
      </c>
    </row>
    <row r="6" spans="1:16" x14ac:dyDescent="0.45">
      <c r="B6" s="19">
        <v>2</v>
      </c>
      <c r="C6" s="20"/>
      <c r="D6" s="33"/>
      <c r="E6" s="37" t="s">
        <v>62</v>
      </c>
      <c r="F6" s="19" t="s">
        <v>57</v>
      </c>
      <c r="G6" s="39" t="s">
        <v>58</v>
      </c>
      <c r="H6" s="25">
        <v>7950.1303083132798</v>
      </c>
      <c r="I6" s="21">
        <v>10</v>
      </c>
      <c r="J6" s="27">
        <v>45020</v>
      </c>
      <c r="K6" s="27">
        <v>45026</v>
      </c>
      <c r="L6" s="22"/>
      <c r="M6" s="28"/>
      <c r="N6" s="23"/>
      <c r="P6" s="32">
        <f>M6-H6</f>
        <v>-7950.1303083132798</v>
      </c>
    </row>
    <row r="7" spans="1:16" x14ac:dyDescent="0.45">
      <c r="B7" s="19">
        <v>3</v>
      </c>
      <c r="C7" s="20"/>
      <c r="D7" s="33"/>
      <c r="E7" s="37" t="s">
        <v>63</v>
      </c>
      <c r="F7" s="19" t="s">
        <v>57</v>
      </c>
      <c r="G7" s="39" t="s">
        <v>58</v>
      </c>
      <c r="H7" s="25">
        <v>11005.68028524381</v>
      </c>
      <c r="I7" s="21">
        <v>10</v>
      </c>
      <c r="J7" s="27">
        <v>45020</v>
      </c>
      <c r="K7" s="27">
        <v>45026</v>
      </c>
      <c r="L7" s="22"/>
      <c r="M7" s="28"/>
      <c r="N7" s="23"/>
      <c r="P7" s="32">
        <f>M7-H7</f>
        <v>-11005.68028524381</v>
      </c>
    </row>
    <row r="8" spans="1:16" ht="16.5" thickBot="1" x14ac:dyDescent="0.5">
      <c r="B8" s="19">
        <v>4</v>
      </c>
      <c r="C8" s="20"/>
      <c r="D8" s="33"/>
      <c r="E8" s="38" t="s">
        <v>64</v>
      </c>
      <c r="F8" s="19" t="s">
        <v>57</v>
      </c>
      <c r="G8" s="39" t="s">
        <v>58</v>
      </c>
      <c r="H8" s="25">
        <v>11005.68028524381</v>
      </c>
      <c r="I8" s="21">
        <v>10</v>
      </c>
      <c r="J8" s="27">
        <v>45020</v>
      </c>
      <c r="K8" s="27">
        <v>45026</v>
      </c>
      <c r="L8" s="22"/>
      <c r="M8" s="28"/>
      <c r="N8" s="23"/>
      <c r="P8" s="32"/>
    </row>
    <row r="9" spans="1:16" ht="16.5" thickBot="1" x14ac:dyDescent="0.5">
      <c r="B9" s="18" t="s">
        <v>45</v>
      </c>
      <c r="C9" s="17"/>
      <c r="D9" s="17"/>
      <c r="E9" s="36"/>
      <c r="F9" s="17"/>
      <c r="G9" s="17"/>
      <c r="H9" s="29">
        <f>SUM(H5:H8)</f>
        <v>37911.621187114179</v>
      </c>
      <c r="I9" s="24"/>
      <c r="J9" s="24"/>
      <c r="K9" s="26"/>
      <c r="L9" s="22"/>
      <c r="M9" s="30">
        <f>SUM(M5:M7)</f>
        <v>0</v>
      </c>
      <c r="N9" s="31"/>
    </row>
    <row r="10" spans="1:16" ht="16.5" thickTop="1" x14ac:dyDescent="0.45"/>
    <row r="12" spans="1:16" x14ac:dyDescent="0.45">
      <c r="L12" s="1" t="s">
        <v>5</v>
      </c>
    </row>
  </sheetData>
  <mergeCells count="1">
    <mergeCell ref="M3:N3"/>
  </mergeCells>
  <conditionalFormatting sqref="D5">
    <cfRule type="duplicateValues" dxfId="3" priority="6"/>
  </conditionalFormatting>
  <conditionalFormatting sqref="D6">
    <cfRule type="duplicateValues" dxfId="2" priority="5"/>
  </conditionalFormatting>
  <conditionalFormatting sqref="D7">
    <cfRule type="duplicateValues" dxfId="1" priority="4"/>
  </conditionalFormatting>
  <conditionalFormatting sqref="D8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7" sqref="E17:E1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65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41</v>
      </c>
      <c r="D5" s="6">
        <v>2</v>
      </c>
    </row>
    <row r="6" spans="1:9" x14ac:dyDescent="0.45">
      <c r="B6" s="6">
        <v>2</v>
      </c>
      <c r="C6" s="1" t="s">
        <v>33</v>
      </c>
      <c r="D6" s="6" t="s">
        <v>44</v>
      </c>
    </row>
    <row r="7" spans="1:9" x14ac:dyDescent="0.45">
      <c r="B7" s="6">
        <v>3</v>
      </c>
      <c r="C7" s="1" t="s">
        <v>42</v>
      </c>
      <c r="D7" s="6" t="s">
        <v>43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29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15</v>
      </c>
      <c r="D4" s="8" t="s">
        <v>30</v>
      </c>
      <c r="E4" s="8" t="s">
        <v>14</v>
      </c>
    </row>
    <row r="5" spans="1:5" x14ac:dyDescent="0.45">
      <c r="B5" s="14">
        <v>1</v>
      </c>
      <c r="C5" s="13" t="s">
        <v>13</v>
      </c>
      <c r="D5" s="9" t="s">
        <v>8</v>
      </c>
      <c r="E5" s="13" t="s">
        <v>32</v>
      </c>
    </row>
    <row r="6" spans="1:5" x14ac:dyDescent="0.45">
      <c r="B6" s="6">
        <v>2</v>
      </c>
      <c r="C6" s="1" t="s">
        <v>12</v>
      </c>
      <c r="D6" s="9" t="s">
        <v>8</v>
      </c>
      <c r="E6" s="1" t="s">
        <v>32</v>
      </c>
    </row>
    <row r="7" spans="1:5" x14ac:dyDescent="0.45">
      <c r="B7" s="6">
        <v>3</v>
      </c>
      <c r="C7" s="1" t="s">
        <v>10</v>
      </c>
      <c r="D7" s="9" t="s">
        <v>8</v>
      </c>
      <c r="E7" s="1" t="s">
        <v>32</v>
      </c>
    </row>
    <row r="8" spans="1:5" s="9" customFormat="1" x14ac:dyDescent="0.45">
      <c r="B8" s="12">
        <v>4</v>
      </c>
      <c r="C8" s="9" t="s">
        <v>9</v>
      </c>
      <c r="D8" s="9" t="s">
        <v>8</v>
      </c>
      <c r="E8" s="1" t="s">
        <v>32</v>
      </c>
    </row>
    <row r="9" spans="1:5" s="9" customFormat="1" x14ac:dyDescent="0.45">
      <c r="B9" s="12">
        <v>5</v>
      </c>
      <c r="C9" s="9" t="s">
        <v>50</v>
      </c>
      <c r="D9" s="9" t="s">
        <v>8</v>
      </c>
      <c r="E9" s="1" t="s">
        <v>32</v>
      </c>
    </row>
    <row r="10" spans="1:5" s="9" customFormat="1" x14ac:dyDescent="0.45">
      <c r="B10" s="12">
        <v>6</v>
      </c>
      <c r="C10" s="9" t="s">
        <v>7</v>
      </c>
      <c r="D10" s="9" t="s">
        <v>6</v>
      </c>
      <c r="E10" s="1" t="s">
        <v>32</v>
      </c>
    </row>
    <row r="11" spans="1:5" s="9" customFormat="1" ht="16.5" thickBot="1" x14ac:dyDescent="0.5">
      <c r="B11" s="11">
        <v>7</v>
      </c>
      <c r="C11" s="10" t="s">
        <v>52</v>
      </c>
      <c r="D11" s="10" t="s">
        <v>6</v>
      </c>
      <c r="E11" s="5" t="s">
        <v>32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28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15</v>
      </c>
      <c r="D4" s="8" t="s">
        <v>31</v>
      </c>
      <c r="E4" s="8" t="s">
        <v>27</v>
      </c>
    </row>
    <row r="5" spans="1:10" x14ac:dyDescent="0.45">
      <c r="B5" s="6">
        <v>1</v>
      </c>
      <c r="C5" s="13" t="s">
        <v>26</v>
      </c>
      <c r="D5" s="9" t="s">
        <v>8</v>
      </c>
      <c r="E5" s="1" t="s">
        <v>32</v>
      </c>
    </row>
    <row r="6" spans="1:10" x14ac:dyDescent="0.45">
      <c r="B6" s="6">
        <v>2</v>
      </c>
      <c r="C6" s="1" t="s">
        <v>25</v>
      </c>
      <c r="D6" s="9" t="s">
        <v>8</v>
      </c>
      <c r="E6" s="1" t="s">
        <v>32</v>
      </c>
    </row>
    <row r="7" spans="1:10" x14ac:dyDescent="0.45">
      <c r="B7" s="6">
        <v>3</v>
      </c>
      <c r="C7" s="1" t="s">
        <v>11</v>
      </c>
      <c r="D7" s="9" t="s">
        <v>8</v>
      </c>
      <c r="E7" s="1" t="s">
        <v>32</v>
      </c>
    </row>
    <row r="8" spans="1:10" x14ac:dyDescent="0.45">
      <c r="B8" s="6">
        <v>4</v>
      </c>
      <c r="C8" s="1" t="s">
        <v>10</v>
      </c>
      <c r="D8" s="9" t="s">
        <v>8</v>
      </c>
      <c r="E8" s="1" t="s">
        <v>32</v>
      </c>
      <c r="J8" s="1" t="s">
        <v>24</v>
      </c>
    </row>
    <row r="9" spans="1:10" x14ac:dyDescent="0.45">
      <c r="B9" s="6">
        <v>5</v>
      </c>
      <c r="C9" s="1" t="s">
        <v>46</v>
      </c>
      <c r="D9" s="9" t="s">
        <v>8</v>
      </c>
      <c r="E9" s="1" t="s">
        <v>32</v>
      </c>
    </row>
    <row r="10" spans="1:10" x14ac:dyDescent="0.45">
      <c r="B10" s="6">
        <v>6</v>
      </c>
      <c r="C10" s="1" t="s">
        <v>23</v>
      </c>
      <c r="D10" s="9" t="s">
        <v>8</v>
      </c>
      <c r="E10" s="1" t="s">
        <v>32</v>
      </c>
    </row>
    <row r="11" spans="1:10" x14ac:dyDescent="0.45">
      <c r="B11" s="6">
        <v>7</v>
      </c>
      <c r="C11" s="9" t="s">
        <v>51</v>
      </c>
      <c r="D11" s="9" t="s">
        <v>8</v>
      </c>
      <c r="E11" s="1" t="s">
        <v>32</v>
      </c>
    </row>
    <row r="12" spans="1:10" x14ac:dyDescent="0.45">
      <c r="B12" s="6">
        <v>8</v>
      </c>
      <c r="C12" s="1" t="s">
        <v>7</v>
      </c>
      <c r="D12" s="3" t="s">
        <v>6</v>
      </c>
      <c r="E12" s="1" t="s">
        <v>32</v>
      </c>
    </row>
    <row r="13" spans="1:10" x14ac:dyDescent="0.45">
      <c r="B13" s="6">
        <v>9</v>
      </c>
      <c r="C13" s="1" t="s">
        <v>52</v>
      </c>
      <c r="D13" s="3" t="s">
        <v>6</v>
      </c>
      <c r="E13" s="1" t="s">
        <v>32</v>
      </c>
    </row>
    <row r="14" spans="1:10" x14ac:dyDescent="0.45">
      <c r="B14" s="6">
        <v>10</v>
      </c>
      <c r="C14" s="1" t="s">
        <v>49</v>
      </c>
      <c r="D14" s="9" t="s">
        <v>8</v>
      </c>
      <c r="E14" s="1" t="s">
        <v>22</v>
      </c>
    </row>
    <row r="15" spans="1:10" x14ac:dyDescent="0.45">
      <c r="B15" s="6">
        <v>11</v>
      </c>
      <c r="C15" s="1" t="s">
        <v>21</v>
      </c>
      <c r="D15" s="9" t="s">
        <v>8</v>
      </c>
      <c r="E15" s="1" t="s">
        <v>20</v>
      </c>
    </row>
    <row r="16" spans="1:10" x14ac:dyDescent="0.45">
      <c r="B16" s="6">
        <v>12</v>
      </c>
      <c r="C16" s="1" t="s">
        <v>19</v>
      </c>
      <c r="D16" s="9" t="s">
        <v>8</v>
      </c>
      <c r="E16" s="1" t="s">
        <v>32</v>
      </c>
    </row>
    <row r="17" spans="2:5" x14ac:dyDescent="0.45">
      <c r="B17" s="6">
        <v>13</v>
      </c>
      <c r="C17" s="1" t="s">
        <v>18</v>
      </c>
      <c r="D17" s="9" t="s">
        <v>8</v>
      </c>
      <c r="E17" s="1" t="s">
        <v>32</v>
      </c>
    </row>
    <row r="18" spans="2:5" x14ac:dyDescent="0.45">
      <c r="B18" s="6">
        <v>14</v>
      </c>
      <c r="C18" s="1" t="s">
        <v>17</v>
      </c>
      <c r="D18" s="9" t="s">
        <v>8</v>
      </c>
      <c r="E18" s="1" t="s">
        <v>32</v>
      </c>
    </row>
    <row r="19" spans="2:5" ht="16.5" thickBot="1" x14ac:dyDescent="0.5">
      <c r="B19" s="16">
        <v>15</v>
      </c>
      <c r="C19" s="5" t="s">
        <v>16</v>
      </c>
      <c r="D19" s="10" t="s">
        <v>8</v>
      </c>
      <c r="E19" s="5" t="s">
        <v>32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2023-04-04T10:13:05Z</dcterms:modified>
</cp:coreProperties>
</file>