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  <c r="N7" i="2" s="1"/>
</calcChain>
</file>

<file path=xl/sharedStrings.xml><?xml version="1.0" encoding="utf-8"?>
<sst xmlns="http://schemas.openxmlformats.org/spreadsheetml/2006/main" count="117" uniqueCount="65">
  <si>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</si>
  <si>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</si>
  <si>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</si>
  <si>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</si>
  <si>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</si>
  <si>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</si>
  <si>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</si>
  <si>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</si>
  <si>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</si>
  <si>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</si>
  <si>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</si>
  <si>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</si>
  <si>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</si>
  <si>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</si>
  <si>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</si>
  <si>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</si>
  <si>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</si>
  <si>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</si>
  <si>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</si>
  <si>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</si>
  <si>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</si>
  <si>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</si>
  <si>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</si>
  <si>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</si>
  <si>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</si>
  <si>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</si>
  <si>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</si>
  <si>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</si>
  <si>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</si>
  <si>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</si>
  <si>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</si>
  <si>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</si>
  <si>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</si>
  <si>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</si>
  <si>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</si>
  <si>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</si>
  <si>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</si>
  <si>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</si>
  <si>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</si>
  <si>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</si>
  <si>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</si>
  <si>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</si>
  <si>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</si>
  <si>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</si>
  <si>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</si>
  <si>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</si>
  <si>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</si>
  <si>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</si>
  <si>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</si>
  <si>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</si>
  <si>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</si>
  <si>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</si>
  <si>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</si>
  <si>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</si>
  <si>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</si>
  <si>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</si>
  <si>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</si>
  <si>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</si>
  <si>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</si>
  <si>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</si>
  <si>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GWP-039361</t>
  </si>
  <si>
    <t>ტაბახმელა, მარო მაყაშვილის ქუჩა_წყალსადენის ქსელის მოწყობა</t>
  </si>
  <si>
    <t>GWP-037905</t>
  </si>
  <si>
    <t>წავკისი, რუსთაველის ქუჩა (სკოლასთან)_წყალსადენის ქსელის რეაბილიტაცია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</si>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</sst>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0" zoomScaleNormal="80" workbookViewId="0">
      <selection activeCell="G20" sqref="G20:H20"/>
    </sheetView>
  </sheetViews>
  <sheetFormatPr defaultColWidth="9.1796875" defaultRowHeight="16" x14ac:dyDescent="0.45"/>
  <cols>
    <col min="1" max="1" width="1" style="1" customWidth="1"/>
    <col min="2" max="2" width="5.632812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7" width="21.81640625" style="1" customWidth="1"/>
    <col min="8" max="8" width="21.5429687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6"/>
      <c r="N3" s="36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6" s="24" customFormat="1" ht="31.5" customHeight="1" x14ac:dyDescent="0.35">
      <c r="B5" s="25">
        <v>1</v>
      </c>
      <c r="C5" s="25" t="s">
        <v>58</v>
      </c>
      <c r="D5" s="26" t="s">
        <v>60</v>
      </c>
      <c r="E5" s="35" t="s">
        <v>61</v>
      </c>
      <c r="F5" s="25" t="s">
        <v>8</v>
      </c>
      <c r="G5" s="26" t="s">
        <v>59</v>
      </c>
      <c r="H5" s="27">
        <v>110456.0180850457</v>
      </c>
      <c r="I5" s="28">
        <v>20</v>
      </c>
      <c r="J5" s="23">
        <v>45023</v>
      </c>
      <c r="K5" s="23">
        <v>45037</v>
      </c>
      <c r="L5" s="29"/>
      <c r="M5" s="28"/>
      <c r="N5" s="30"/>
      <c r="P5" s="34"/>
    </row>
    <row r="6" spans="1:16" s="24" customFormat="1" ht="31.5" customHeight="1" x14ac:dyDescent="0.45">
      <c r="B6" s="25">
        <v>2</v>
      </c>
      <c r="C6" s="25" t="s">
        <v>58</v>
      </c>
      <c r="D6" s="26" t="s">
        <v>62</v>
      </c>
      <c r="E6" s="35" t="s">
        <v>63</v>
      </c>
      <c r="F6" s="25" t="s">
        <v>8</v>
      </c>
      <c r="G6" s="26" t="s">
        <v>59</v>
      </c>
      <c r="H6" s="27">
        <v>57153.529025256234</v>
      </c>
      <c r="I6" s="31">
        <v>15</v>
      </c>
      <c r="J6" s="23">
        <v>45023</v>
      </c>
      <c r="K6" s="23">
        <v>45037</v>
      </c>
      <c r="L6" s="29"/>
      <c r="M6" s="28"/>
      <c r="N6" s="30"/>
    </row>
    <row r="7" spans="1:16" ht="16.5" thickBot="1" x14ac:dyDescent="0.5">
      <c r="B7" s="18" t="s">
        <v>46</v>
      </c>
      <c r="C7" s="17"/>
      <c r="D7" s="17"/>
      <c r="E7" s="17"/>
      <c r="F7" s="17"/>
      <c r="G7" s="17"/>
      <c r="H7" s="22">
        <f>SUM(H5:H6)</f>
        <v>167609.54711030194</v>
      </c>
      <c r="I7" s="20"/>
      <c r="J7" s="20"/>
      <c r="K7" s="21"/>
      <c r="L7" s="19"/>
      <c r="M7" s="32">
        <f>SUM(M5:M5)</f>
        <v>0</v>
      </c>
      <c r="N7" s="33">
        <f>(M7-H7)/H7</f>
        <v>-1</v>
      </c>
    </row>
    <row r="8" spans="1:16" ht="16.5" thickTop="1" x14ac:dyDescent="0.45"/>
    <row r="9" spans="1:16" x14ac:dyDescent="0.45">
      <c r="L9" s="1" t="s">
        <v>7</v>
      </c>
    </row>
  </sheetData>
  <mergeCells count="1">
    <mergeCell ref="M3:N3"/>
  </mergeCells>
  <conditionalFormatting sqref="D5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64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2023-04-07T13:37:25Z</dcterms:modified>
</cp:coreProperties>
</file>