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" i="1"/>
  <c r="G4" i="1"/>
  <c r="G2" i="1"/>
</calcChain>
</file>

<file path=xl/sharedStrings.xml><?xml version="1.0" encoding="utf-8"?>
<sst xmlns="http://schemas.openxmlformats.org/spreadsheetml/2006/main" count="19" uniqueCount="16">
  <si>
    <t>მისამართი: ვაკე-საბურთალოს რაიონი, დიდი დიღომი, 2 და 3 მიკრო/რაიონის შორის (ს/კ: 01.10.06.001.259)</t>
  </si>
  <si>
    <t>სამუშაოს აღწერილობა</t>
  </si>
  <si>
    <t>კროტით მომსახურება - კანალიზაციის მილი</t>
  </si>
  <si>
    <t>კროტით მომსახურება - წყალსადენის  მილი</t>
  </si>
  <si>
    <t>სიგრძე L (მეტრი)</t>
  </si>
  <si>
    <t>დიამეტრი D (მმ)</t>
  </si>
  <si>
    <t>შენიშნვნა</t>
  </si>
  <si>
    <t>საპროექტო წყალმზომის ჭიდან წყალსადენის არსებულ მილამდე (იხილეთ საპროექტო ნახაზი, დანართი N2)</t>
  </si>
  <si>
    <t>კანალიზაციის საპროექტო ჭა N1-დან კანალიზაციის საპროექტო ჭა N2-მდე (იხილეთ საპროექტო ნახაზი, დანართი N2)</t>
  </si>
  <si>
    <t>კანალიზაციის საპროექტო ჭა N2-დან კანალიზაციის საპროექტო ჭა N3-მდე (იხილეთ საპროექტო ნახაზი, დანართი N2)</t>
  </si>
  <si>
    <t>ჯამური ღირებულება ლარში (დღგ-ეს, საწვავის, ოპერატორის და ყველა ხარჯის გათვალისწინებით)</t>
  </si>
  <si>
    <t>მომსახურების დასრულების ვადა</t>
  </si>
  <si>
    <t>12 ივნისი</t>
  </si>
  <si>
    <t>კროტით მომსახურების 1 მეტრის ფასი ლარში (დღგ-ეს, საწვავის, ოპერატორის და ყველა ხარჯის გათვალისწინებით)</t>
  </si>
  <si>
    <t>კომენტარი</t>
  </si>
  <si>
    <t>გრუნტის კატეგორია: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</si>
</sst>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thin">
        <color theme="1" tint="4.9989318521683403E-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164" fontId="1" fillId="4" borderId="3" xfId="0" applyNumberFormat="1" applyFont="1" applyFill="1" applyBorder="1" applyAlignment="1">
      <alignment horizontal="left" vertical="center" wrapText="1"/>
    </xf>
    <xf numFmtId="164" fontId="0" fillId="4" borderId="1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0" borderId="0" xfId="0" applyNumberFormat="1"/>
    <xf numFmtId="164" fontId="0" fillId="4" borderId="4" xfId="0" applyNumberFormat="1" applyFill="1" applyBorder="1"/>
    <xf numFmtId="164" fontId="0" fillId="4" borderId="5" xfId="0" applyNumberForma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4" sqref="D4"/>
    </sheetView>
  </sheetViews>
  <sheetFormatPr defaultRowHeight="15" x14ac:dyDescent="0.25"/>
  <cols>
    <col min="1" max="1" width="45.140625" customWidth="1"/>
    <col min="2" max="2" width="17.7109375" bestFit="1" customWidth="1"/>
    <col min="3" max="3" width="17.42578125" bestFit="1" customWidth="1"/>
    <col min="4" max="4" width="59.140625" customWidth="1"/>
    <col min="5" max="5" width="21.140625" customWidth="1"/>
    <col min="6" max="6" width="33.140625" style="20" customWidth="1"/>
    <col min="7" max="7" width="28.5703125" style="20" customWidth="1"/>
    <col min="8" max="8" width="13.28515625" customWidth="1"/>
  </cols>
  <sheetData>
    <row r="1" spans="1:8" ht="75.75" thickBot="1" x14ac:dyDescent="0.3">
      <c r="A1" s="1" t="s">
        <v>1</v>
      </c>
      <c r="B1" s="1" t="s">
        <v>4</v>
      </c>
      <c r="C1" s="1" t="s">
        <v>5</v>
      </c>
      <c r="D1" s="1" t="s">
        <v>6</v>
      </c>
      <c r="E1" s="2" t="s">
        <v>11</v>
      </c>
      <c r="F1" s="16" t="s">
        <v>13</v>
      </c>
      <c r="G1" s="16" t="s">
        <v>10</v>
      </c>
      <c r="H1" s="12" t="s">
        <v>14</v>
      </c>
    </row>
    <row r="2" spans="1:8" ht="30.75" thickTop="1" x14ac:dyDescent="0.25">
      <c r="A2" s="3" t="s">
        <v>3</v>
      </c>
      <c r="B2" s="4">
        <v>26</v>
      </c>
      <c r="C2" s="4">
        <v>110</v>
      </c>
      <c r="D2" s="5" t="s">
        <v>7</v>
      </c>
      <c r="E2" s="3" t="s">
        <v>12</v>
      </c>
      <c r="F2" s="17"/>
      <c r="G2" s="17">
        <f>F2*B2</f>
        <v>0</v>
      </c>
      <c r="H2" s="13"/>
    </row>
    <row r="3" spans="1:8" ht="45" x14ac:dyDescent="0.25">
      <c r="A3" s="6" t="s">
        <v>2</v>
      </c>
      <c r="B3" s="7">
        <v>7</v>
      </c>
      <c r="C3" s="7">
        <v>200</v>
      </c>
      <c r="D3" s="8" t="s">
        <v>8</v>
      </c>
      <c r="E3" s="6" t="s">
        <v>12</v>
      </c>
      <c r="F3" s="18"/>
      <c r="G3" s="18">
        <f t="shared" ref="G3:G4" si="0">F3*B3</f>
        <v>0</v>
      </c>
      <c r="H3" s="14"/>
    </row>
    <row r="4" spans="1:8" ht="45.75" thickBot="1" x14ac:dyDescent="0.3">
      <c r="A4" s="9" t="s">
        <v>2</v>
      </c>
      <c r="B4" s="10">
        <v>33</v>
      </c>
      <c r="C4" s="10">
        <v>225</v>
      </c>
      <c r="D4" s="11" t="s">
        <v>9</v>
      </c>
      <c r="E4" s="9" t="s">
        <v>12</v>
      </c>
      <c r="F4" s="19"/>
      <c r="G4" s="21">
        <f t="shared" si="0"/>
        <v>0</v>
      </c>
      <c r="H4" s="15"/>
    </row>
    <row r="5" spans="1:8" ht="27" customHeight="1" thickTop="1" x14ac:dyDescent="0.25">
      <c r="G5" s="22">
        <f>SUM(G2:G4)</f>
        <v>0</v>
      </c>
    </row>
    <row r="8" spans="1:8" x14ac:dyDescent="0.25">
      <c r="A8" s="23" t="s">
        <v>0</v>
      </c>
      <c r="B8" s="24"/>
      <c r="C8" s="24"/>
      <c r="D8" s="25"/>
    </row>
    <row r="9" spans="1:8" x14ac:dyDescent="0.25">
      <c r="A9" s="26" t="s">
        <v>15</v>
      </c>
      <c r="B9" s="27"/>
      <c r="C9" s="27"/>
      <c r="D9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2023-05-31T12:25:44Z</dcterms:modified>
</cp:coreProperties>
</file>