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er\Desktop\Supplier Contracts_SC\MAY\DEADELINE 7 JUN-GRETA-SC-169-2023-Organizing Logistics of Study Tour for Svaneti DMO to Austria, North Italy and Slovenia\Announcement 2\"/>
    </mc:Choice>
  </mc:AlternateContent>
  <xr:revisionPtr revIDLastSave="0" documentId="13_ncr:1_{72A19CCA-25A0-434D-A9D6-15645D2FDB4A}" xr6:coauthVersionLast="47" xr6:coauthVersionMax="47" xr10:uidLastSave="{00000000-0000-0000-0000-000000000000}"/>
  <bookViews>
    <workbookView xWindow="-120" yWindow="-120" windowWidth="29040" windowHeight="15840" xr2:uid="{4C302C9D-027E-42E6-950F-45C65F41B74D}"/>
  </bookViews>
  <sheets>
    <sheet name="Budget Template" sheetId="1" r:id="rId1"/>
  </sheets>
  <definedNames>
    <definedName name="_xlnm.Print_Area" localSheetId="0">'Budget Template'!$B$1:$E$21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5" i="1" l="1"/>
  <c r="G14" i="1"/>
  <c r="G8" i="1"/>
  <c r="G13" i="1"/>
  <c r="G12" i="1"/>
  <c r="G11" i="1"/>
  <c r="G10" i="1"/>
  <c r="G18" i="1" s="1"/>
  <c r="G19" i="1" s="1"/>
  <c r="G20" i="1" l="1"/>
</calcChain>
</file>

<file path=xl/sharedStrings.xml><?xml version="1.0" encoding="utf-8"?>
<sst xmlns="http://schemas.openxmlformats.org/spreadsheetml/2006/main" count="41" uniqueCount="41">
  <si>
    <t xml:space="preserve">Company </t>
  </si>
  <si>
    <t>ID</t>
  </si>
  <si>
    <t>Description of the deliverables</t>
  </si>
  <si>
    <t>Total (C)  (C=A+B)</t>
  </si>
  <si>
    <t>Grand Total in EURO without VAT</t>
  </si>
  <si>
    <t>* You can check the VAT exemption status effective within Georgia at RS.GE (ID: 205305560);</t>
  </si>
  <si>
    <t>Total 
(Excluding VAT)</t>
  </si>
  <si>
    <t># Deliverable</t>
  </si>
  <si>
    <t>1.1 Inception Report and Timeline</t>
  </si>
  <si>
    <t>The inception report should include the detailed itinerary with the indication of hotels for overnighting and lunch venues in each location</t>
  </si>
  <si>
    <t>Unit</t>
  </si>
  <si>
    <t>Unit cost net EUR</t>
  </si>
  <si>
    <t>Number of units</t>
  </si>
  <si>
    <t xml:space="preserve">Inception report </t>
  </si>
  <si>
    <t xml:space="preserve">Phase 1 – Pre-study Tour </t>
  </si>
  <si>
    <t>Phase 2 – During Study Tour</t>
  </si>
  <si>
    <t>2.1 Flight tickets</t>
  </si>
  <si>
    <t>Flight ticket (Tbilisi – Vienna- Tbilisi)</t>
  </si>
  <si>
    <t>2.2 Hotel Accommodation</t>
  </si>
  <si>
    <t>Night</t>
  </si>
  <si>
    <t>Lunch</t>
  </si>
  <si>
    <t xml:space="preserve">2.4 Lunches </t>
  </si>
  <si>
    <t xml:space="preserve">Dinner </t>
  </si>
  <si>
    <t>Day</t>
  </si>
  <si>
    <t xml:space="preserve">3.1 Final narrative and financial report </t>
  </si>
  <si>
    <t>Report</t>
  </si>
  <si>
    <t>Phase 1 – Final Reporting</t>
  </si>
  <si>
    <t xml:space="preserve">Administrative Expenses % </t>
  </si>
  <si>
    <t>** Financial proposal should include all respective expenses of the deliverables of the tour.</t>
  </si>
  <si>
    <t>***The percentage of the administrative costs must be applied to the sum as follows: (Subtotal - Phase 1 + Subtotal - Phase 2 + Subtotal - Phase 3)</t>
  </si>
  <si>
    <t>Hotel accommodation for 20 people 14 nights of the tour inin nine cities of Austria, North Italy and Slovenia,. (20 people X 14 nights = 280 nights). Evidenced by hotel booking confirmation letters, invoices, proof of payment .</t>
  </si>
  <si>
    <t>Internal transportation during entire tour 15 days including 2 airport transfers - could be either public transport (train, bus, shuttle) or a private transport hired specifically for the group, evidenced by  invoices, proof of payment</t>
  </si>
  <si>
    <t>2.3 International Transportation</t>
  </si>
  <si>
    <t>day</t>
  </si>
  <si>
    <t>Lunches for the group of  20 people (15 lunches during entire tour X 20 people =  300 lunches), evidenced by invoices, proof of payment</t>
  </si>
  <si>
    <t>Dinners for the group of  20 people (15 dinners during entire tour X  20 people = 300 dinners, evidenced by invoices, proof of payment</t>
  </si>
  <si>
    <t>2.5 Dinners</t>
  </si>
  <si>
    <t xml:space="preserve">Service of a professional tour guide that will serve as the tour facilitator and interpreter as well to accompany the group during the entire tour or could be three different persons in each country: Austria, Italy, Slovenia, evidenced by the contract or invoice, handover etc </t>
  </si>
  <si>
    <t>2.6 Tour guide(s) – facilitator(s) – interpreter(s)</t>
  </si>
  <si>
    <t>Final narrative and financial report with the detailed description of actions taken and progress made. Attach signed attendance lists, photo/video proofs, as well invoices for service reimbursement by GRETA.</t>
  </si>
  <si>
    <t>Flight tickets for 20 participants of study tour. Evidenced by boarding passes, invoices  proof of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</si>
</sst>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
      <scheme val="minor"/>
    </font>
    <font>
      <b/>
      <sz val="11"/>
      <color rgb="FFFFFFFF"/>
      <name val="Calibri"/>
      <family val="2"/>
    </font>
    <font>
      <b/>
      <sz val="11"/>
      <color theme="1"/>
      <name val="Calibri"/>
      <family val="1"/>
      <scheme val="minor"/>
    </font>
    <font>
      <sz val="11"/>
      <color theme="0"/>
      <name val="Calibri"/>
      <family val="2"/>
      <charset val="1"/>
      <scheme val="minor"/>
    </font>
    <font>
      <sz val="8"/>
      <name val="Calibri"/>
      <family val="2"/>
      <charset val="1"/>
      <scheme val="minor"/>
    </font>
    <font>
      <b/>
      <sz val="12"/>
      <color rgb="FFFFFFFF"/>
      <name val="Calibri"/>
      <family val="2"/>
    </font>
    <font>
      <sz val="16"/>
      <color theme="1"/>
      <name val="Calibri"/>
      <family val="2"/>
      <charset val="1"/>
      <scheme val="minor"/>
    </font>
    <font>
      <sz val="12"/>
      <name val="Calibri"/>
      <family val="2"/>
    </font>
    <font>
      <b/>
      <sz val="12"/>
      <name val="Calibri"/>
      <family val="2"/>
    </font>
    <font>
      <sz val="12"/>
      <name val="Calibri"/>
      <family val="2"/>
      <scheme val="minor"/>
    </font>
    <font>
      <sz val="12"/>
      <color theme="1"/>
      <name val="Calibri"/>
      <family val="2"/>
      <scheme val="minor"/>
    </font>
    <font>
      <sz val="12"/>
      <color theme="1"/>
      <name val="Calibri"/>
      <family val="2"/>
    </font>
    <font>
      <b/>
      <sz val="12"/>
      <color theme="1"/>
      <name val="Calibri"/>
      <family val="2"/>
    </font>
    <font>
      <sz val="14"/>
      <color theme="1"/>
      <name val="Calibri"/>
      <family val="2"/>
      <scheme val="minor"/>
    </font>
    <font>
      <b/>
      <sz val="14"/>
      <color theme="8" tint="-0.499984740745262"/>
      <name val="Calibri"/>
      <family val="2"/>
    </font>
    <font>
      <b/>
      <sz val="14"/>
      <color theme="0"/>
      <name val="Calibri"/>
      <family val="2"/>
    </font>
    <font>
      <sz val="11"/>
      <color theme="1"/>
      <name val="Calibri"/>
      <family val="2"/>
      <charset val="1"/>
      <scheme val="minor"/>
    </font>
    <font>
      <b/>
      <sz val="14"/>
      <color theme="1"/>
      <name val="Calibri"/>
      <family val="2"/>
    </font>
  </fonts>
  <fills count="6">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6" tint="0.39997558519241921"/>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9" fontId="16" fillId="0" borderId="0" applyFont="0" applyFill="0" applyBorder="0" applyAlignment="0" applyProtection="0"/>
  </cellStyleXfs>
  <cellXfs count="42">
    <xf numFmtId="0" fontId="0" fillId="0" borderId="0" xfId="0"/>
    <xf numFmtId="0" fontId="0" fillId="0" borderId="0" xfId="0" applyAlignment="1">
      <alignment horizontal="center"/>
    </xf>
    <xf numFmtId="0" fontId="0" fillId="0" borderId="0" xfId="0" applyAlignment="1">
      <alignment horizontal="center" vertical="center"/>
    </xf>
    <xf numFmtId="0" fontId="2" fillId="0" borderId="0" xfId="0" applyFont="1" applyAlignment="1">
      <alignment horizontal="right" vertical="center"/>
    </xf>
    <xf numFmtId="0" fontId="3" fillId="0" borderId="0" xfId="0" applyFont="1"/>
    <xf numFmtId="0" fontId="0" fillId="0" borderId="0" xfId="0" applyAlignment="1">
      <alignment vertical="center"/>
    </xf>
    <xf numFmtId="2" fontId="0" fillId="0" borderId="0" xfId="0" applyNumberFormat="1" applyAlignment="1">
      <alignment horizontal="center" vertical="center"/>
    </xf>
    <xf numFmtId="0" fontId="0" fillId="0" borderId="0" xfId="0" applyAlignment="1">
      <alignment horizontal="center" wrapText="1"/>
    </xf>
    <xf numFmtId="0" fontId="0" fillId="0" borderId="0" xfId="0" applyAlignment="1">
      <alignment horizontal="left"/>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8" fillId="0" borderId="6" xfId="0" applyFont="1" applyBorder="1" applyAlignment="1">
      <alignment horizontal="left" vertical="center" wrapText="1"/>
    </xf>
    <xf numFmtId="0" fontId="12" fillId="0" borderId="7" xfId="0" applyFont="1" applyBorder="1" applyAlignment="1">
      <alignment horizontal="left" vertical="center" wrapText="1"/>
    </xf>
    <xf numFmtId="0" fontId="7" fillId="0" borderId="6" xfId="0" applyFont="1" applyBorder="1" applyAlignment="1">
      <alignment vertical="center" wrapText="1"/>
    </xf>
    <xf numFmtId="0" fontId="11" fillId="0" borderId="7" xfId="0" applyFont="1" applyBorder="1" applyAlignment="1">
      <alignment vertical="center" wrapText="1"/>
    </xf>
    <xf numFmtId="0" fontId="9" fillId="0" borderId="6" xfId="0" applyFont="1" applyBorder="1" applyAlignment="1">
      <alignment horizontal="left" vertical="center"/>
    </xf>
    <xf numFmtId="0" fontId="10" fillId="0" borderId="7" xfId="0" applyFont="1" applyBorder="1" applyAlignment="1">
      <alignment horizontal="left" vertical="center"/>
    </xf>
    <xf numFmtId="2" fontId="9" fillId="0" borderId="8" xfId="0" applyNumberFormat="1" applyFont="1" applyBorder="1" applyAlignment="1">
      <alignment horizontal="left" vertical="center"/>
    </xf>
    <xf numFmtId="2" fontId="10" fillId="0" borderId="9" xfId="0" applyNumberFormat="1" applyFont="1" applyBorder="1" applyAlignment="1">
      <alignment horizontal="left" vertical="center"/>
    </xf>
    <xf numFmtId="0" fontId="1" fillId="2" borderId="5" xfId="0" applyFont="1" applyFill="1" applyBorder="1" applyAlignment="1">
      <alignment horizontal="lef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2" fillId="0" borderId="10" xfId="0" applyFont="1" applyBorder="1" applyAlignment="1">
      <alignment horizontal="left" vertical="center" wrapText="1"/>
    </xf>
    <xf numFmtId="0" fontId="11" fillId="0" borderId="10" xfId="0" applyFont="1" applyBorder="1" applyAlignment="1">
      <alignment vertical="center" wrapText="1"/>
    </xf>
    <xf numFmtId="0" fontId="10" fillId="0" borderId="10" xfId="0" applyFont="1" applyBorder="1" applyAlignment="1">
      <alignment horizontal="left" vertical="center"/>
    </xf>
    <xf numFmtId="2" fontId="10" fillId="0" borderId="11" xfId="0" applyNumberFormat="1" applyFont="1" applyBorder="1" applyAlignment="1">
      <alignment horizontal="left" vertical="center"/>
    </xf>
    <xf numFmtId="0" fontId="10" fillId="0" borderId="10" xfId="0" applyFont="1" applyBorder="1" applyAlignment="1">
      <alignment horizontal="center" vertical="center"/>
    </xf>
    <xf numFmtId="0" fontId="13" fillId="4" borderId="1" xfId="0" applyFont="1" applyFill="1" applyBorder="1" applyAlignment="1">
      <alignment horizontal="center" vertical="center"/>
    </xf>
    <xf numFmtId="0" fontId="15" fillId="3" borderId="15" xfId="0" applyFont="1" applyFill="1" applyBorder="1" applyAlignment="1">
      <alignment horizontal="center" vertical="center"/>
    </xf>
    <xf numFmtId="0" fontId="10" fillId="0" borderId="1" xfId="0" applyFont="1" applyBorder="1" applyAlignment="1">
      <alignment horizontal="center" vertical="center"/>
    </xf>
    <xf numFmtId="9" fontId="12" fillId="5" borderId="1" xfId="1" applyFont="1" applyFill="1" applyBorder="1" applyAlignment="1">
      <alignment vertical="center" wrapText="1"/>
    </xf>
    <xf numFmtId="0" fontId="5" fillId="2" borderId="5" xfId="0" applyFont="1" applyFill="1" applyBorder="1" applyAlignment="1">
      <alignment horizontal="left" vertical="center" wrapText="1"/>
    </xf>
    <xf numFmtId="0" fontId="14" fillId="3" borderId="2" xfId="0" applyFont="1" applyFill="1" applyBorder="1" applyAlignment="1">
      <alignment horizontal="right" vertical="center" wrapText="1"/>
    </xf>
    <xf numFmtId="0" fontId="14" fillId="3" borderId="3" xfId="0" applyFont="1" applyFill="1" applyBorder="1" applyAlignment="1">
      <alignment horizontal="right" vertical="center" wrapText="1"/>
    </xf>
    <xf numFmtId="0" fontId="14" fillId="3" borderId="12" xfId="0" applyFont="1" applyFill="1" applyBorder="1" applyAlignment="1">
      <alignment horizontal="right"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0" fillId="0" borderId="0" xfId="0" applyAlignment="1">
      <alignment horizontal="center" vertical="center"/>
    </xf>
    <xf numFmtId="0" fontId="17" fillId="0" borderId="16" xfId="0" applyFont="1" applyBorder="1" applyAlignment="1">
      <alignment horizontal="right" vertical="center" wrapText="1"/>
    </xf>
    <xf numFmtId="0" fontId="17" fillId="0" borderId="17" xfId="0" applyFont="1" applyBorder="1" applyAlignment="1">
      <alignment horizontal="right" vertical="center" wrapText="1"/>
    </xf>
    <xf numFmtId="0" fontId="15" fillId="3" borderId="13" xfId="0" applyFont="1" applyFill="1" applyBorder="1" applyAlignment="1">
      <alignment horizontal="right" vertical="center"/>
    </xf>
    <xf numFmtId="0" fontId="15" fillId="3" borderId="14" xfId="0" applyFont="1" applyFill="1" applyBorder="1" applyAlignment="1">
      <alignment horizontal="righ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1873250</xdr:colOff>
      <xdr:row>4</xdr:row>
      <xdr:rowOff>105833</xdr:rowOff>
    </xdr:to>
    <xdr:pic>
      <xdr:nvPicPr>
        <xdr:cNvPr id="3" name="Picture 2">
          <a:extLst>
            <a:ext uri="{FF2B5EF4-FFF2-40B4-BE49-F238E27FC236}">
              <a16:creationId xmlns:a16="http://schemas.microsoft.com/office/drawing/2014/main" id="{C01F37BE-17C1-425A-A89B-64EB728805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62750" cy="825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C101-44D1-4CEF-A61C-A27C3A02BEE3}">
  <sheetPr>
    <pageSetUpPr fitToPage="1"/>
  </sheetPr>
  <dimension ref="B1:H26"/>
  <sheetViews>
    <sheetView tabSelected="1" zoomScale="56" zoomScaleNormal="40" workbookViewId="0">
      <pane xSplit="1" ySplit="7" topLeftCell="B8" activePane="bottomRight" state="frozen"/>
      <selection pane="topRight" activeCell="B1" sqref="B1"/>
      <selection pane="bottomLeft" activeCell="A9" sqref="A9"/>
      <selection pane="bottomRight" activeCell="C11" sqref="C11"/>
    </sheetView>
  </sheetViews>
  <sheetFormatPr defaultRowHeight="15" x14ac:dyDescent="0.25"/>
  <cols>
    <col min="1" max="1" width="2.42578125" customWidth="1"/>
    <col min="2" max="2" width="67.5703125" style="2" bestFit="1" customWidth="1"/>
    <col min="3" max="3" width="68" customWidth="1"/>
    <col min="4" max="4" width="19.7109375" customWidth="1"/>
    <col min="5" max="5" width="16.42578125" customWidth="1"/>
    <col min="6" max="6" width="16.28515625" style="6" customWidth="1"/>
    <col min="7" max="7" width="11.85546875" style="1" customWidth="1"/>
  </cols>
  <sheetData>
    <row r="1" spans="2:8" x14ac:dyDescent="0.25">
      <c r="G1" s="2"/>
    </row>
    <row r="3" spans="2:8" x14ac:dyDescent="0.25">
      <c r="F3" s="3" t="s">
        <v>0</v>
      </c>
    </row>
    <row r="4" spans="2:8" x14ac:dyDescent="0.25">
      <c r="F4" s="3" t="s">
        <v>1</v>
      </c>
    </row>
    <row r="5" spans="2:8" ht="15.75" thickBot="1" x14ac:dyDescent="0.3"/>
    <row r="6" spans="2:8" ht="45.75" thickBot="1" x14ac:dyDescent="0.3">
      <c r="B6" s="9" t="s">
        <v>7</v>
      </c>
      <c r="C6" s="9" t="s">
        <v>2</v>
      </c>
      <c r="D6" s="9" t="s">
        <v>10</v>
      </c>
      <c r="E6" s="9" t="s">
        <v>11</v>
      </c>
      <c r="F6" s="9" t="s">
        <v>12</v>
      </c>
      <c r="G6" s="10" t="s">
        <v>6</v>
      </c>
    </row>
    <row r="7" spans="2:8" ht="22.5" customHeight="1" thickBot="1" x14ac:dyDescent="0.3">
      <c r="B7" s="31" t="s">
        <v>14</v>
      </c>
      <c r="C7" s="31"/>
      <c r="D7" s="31"/>
      <c r="E7" s="31"/>
      <c r="F7" s="31"/>
      <c r="G7" s="19"/>
    </row>
    <row r="8" spans="2:8" ht="43.5" customHeight="1" x14ac:dyDescent="0.25">
      <c r="B8" s="11" t="s">
        <v>8</v>
      </c>
      <c r="C8" s="13" t="s">
        <v>9</v>
      </c>
      <c r="D8" s="13" t="s">
        <v>13</v>
      </c>
      <c r="E8" s="15"/>
      <c r="F8" s="17">
        <v>1</v>
      </c>
      <c r="G8" s="20">
        <f>F8*E8</f>
        <v>0</v>
      </c>
    </row>
    <row r="9" spans="2:8" ht="25.5" customHeight="1" x14ac:dyDescent="0.25">
      <c r="B9" s="31" t="s">
        <v>15</v>
      </c>
      <c r="C9" s="31"/>
      <c r="D9" s="31"/>
      <c r="E9" s="31"/>
      <c r="F9" s="31"/>
      <c r="G9" s="19"/>
    </row>
    <row r="10" spans="2:8" s="5" customFormat="1" ht="54.95" customHeight="1" x14ac:dyDescent="0.25">
      <c r="B10" s="12" t="s">
        <v>16</v>
      </c>
      <c r="C10" s="14" t="s">
        <v>40</v>
      </c>
      <c r="D10" s="14" t="s">
        <v>17</v>
      </c>
      <c r="E10" s="16"/>
      <c r="F10" s="18">
        <v>20</v>
      </c>
      <c r="G10" s="21">
        <f t="shared" ref="G10:G15" si="0">F10*E10</f>
        <v>0</v>
      </c>
      <c r="H10" s="37"/>
    </row>
    <row r="11" spans="2:8" s="5" customFormat="1" ht="89.1" customHeight="1" x14ac:dyDescent="0.25">
      <c r="B11" s="12" t="s">
        <v>18</v>
      </c>
      <c r="C11" s="14" t="s">
        <v>30</v>
      </c>
      <c r="D11" s="14" t="s">
        <v>19</v>
      </c>
      <c r="E11" s="16"/>
      <c r="F11" s="18">
        <v>280</v>
      </c>
      <c r="G11" s="21">
        <f t="shared" si="0"/>
        <v>0</v>
      </c>
      <c r="H11" s="37"/>
    </row>
    <row r="12" spans="2:8" s="5" customFormat="1" ht="77.45" customHeight="1" x14ac:dyDescent="0.25">
      <c r="B12" s="12" t="s">
        <v>32</v>
      </c>
      <c r="C12" s="14" t="s">
        <v>31</v>
      </c>
      <c r="D12" s="14" t="s">
        <v>33</v>
      </c>
      <c r="E12" s="16"/>
      <c r="F12" s="18">
        <v>15</v>
      </c>
      <c r="G12" s="21">
        <f t="shared" si="0"/>
        <v>0</v>
      </c>
      <c r="H12" s="37"/>
    </row>
    <row r="13" spans="2:8" s="5" customFormat="1" ht="51.6" customHeight="1" x14ac:dyDescent="0.25">
      <c r="B13" s="12" t="s">
        <v>21</v>
      </c>
      <c r="C13" s="14" t="s">
        <v>34</v>
      </c>
      <c r="D13" s="14" t="s">
        <v>20</v>
      </c>
      <c r="E13" s="16"/>
      <c r="F13" s="18">
        <v>300</v>
      </c>
      <c r="G13" s="21">
        <f t="shared" si="0"/>
        <v>0</v>
      </c>
      <c r="H13" s="37"/>
    </row>
    <row r="14" spans="2:8" s="5" customFormat="1" ht="51.6" customHeight="1" x14ac:dyDescent="0.25">
      <c r="B14" s="12" t="s">
        <v>36</v>
      </c>
      <c r="C14" s="14" t="s">
        <v>35</v>
      </c>
      <c r="D14" s="14" t="s">
        <v>22</v>
      </c>
      <c r="E14" s="16"/>
      <c r="F14" s="18">
        <v>300</v>
      </c>
      <c r="G14" s="21">
        <f t="shared" si="0"/>
        <v>0</v>
      </c>
      <c r="H14" s="37"/>
    </row>
    <row r="15" spans="2:8" s="5" customFormat="1" ht="99" customHeight="1" x14ac:dyDescent="0.25">
      <c r="B15" s="12" t="s">
        <v>38</v>
      </c>
      <c r="C15" s="14" t="s">
        <v>37</v>
      </c>
      <c r="D15" s="14" t="s">
        <v>23</v>
      </c>
      <c r="E15" s="16"/>
      <c r="F15" s="18">
        <v>15</v>
      </c>
      <c r="G15" s="21">
        <f t="shared" si="0"/>
        <v>0</v>
      </c>
      <c r="H15" s="37"/>
    </row>
    <row r="16" spans="2:8" s="5" customFormat="1" ht="24.6" customHeight="1" x14ac:dyDescent="0.25">
      <c r="B16" s="31" t="s">
        <v>26</v>
      </c>
      <c r="C16" s="31"/>
      <c r="D16" s="31"/>
      <c r="E16" s="31"/>
      <c r="F16" s="31"/>
      <c r="G16" s="19"/>
      <c r="H16" s="37"/>
    </row>
    <row r="17" spans="2:8" s="5" customFormat="1" ht="63.75" thickBot="1" x14ac:dyDescent="0.3">
      <c r="B17" s="22" t="s">
        <v>24</v>
      </c>
      <c r="C17" s="23" t="s">
        <v>39</v>
      </c>
      <c r="D17" s="23" t="s">
        <v>25</v>
      </c>
      <c r="E17" s="24"/>
      <c r="F17" s="25">
        <v>1</v>
      </c>
      <c r="G17" s="26"/>
      <c r="H17" s="37"/>
    </row>
    <row r="18" spans="2:8" s="5" customFormat="1" ht="19.5" thickBot="1" x14ac:dyDescent="0.3">
      <c r="B18" s="38" t="s">
        <v>27</v>
      </c>
      <c r="C18" s="39"/>
      <c r="D18" s="39"/>
      <c r="E18" s="39"/>
      <c r="F18" s="30"/>
      <c r="G18" s="29">
        <f>SUM(G17,G10:G15,G8)*F18</f>
        <v>0</v>
      </c>
      <c r="H18" s="2"/>
    </row>
    <row r="19" spans="2:8" ht="19.5" customHeight="1" thickBot="1" x14ac:dyDescent="0.3">
      <c r="B19" s="32" t="s">
        <v>3</v>
      </c>
      <c r="C19" s="33"/>
      <c r="D19" s="33"/>
      <c r="E19" s="33"/>
      <c r="F19" s="34"/>
      <c r="G19" s="27">
        <f>SUM(G17:G18,G10:G15,G8)</f>
        <v>0</v>
      </c>
    </row>
    <row r="20" spans="2:8" s="4" customFormat="1" ht="19.899999999999999" customHeight="1" thickBot="1" x14ac:dyDescent="0.3">
      <c r="B20" s="40" t="s">
        <v>4</v>
      </c>
      <c r="C20" s="41"/>
      <c r="D20" s="41"/>
      <c r="E20" s="41"/>
      <c r="F20" s="41"/>
      <c r="G20" s="28">
        <f>G19</f>
        <v>0</v>
      </c>
    </row>
    <row r="21" spans="2:8" ht="34.5" customHeight="1" x14ac:dyDescent="0.25">
      <c r="B21" s="35" t="s">
        <v>5</v>
      </c>
      <c r="C21" s="35"/>
      <c r="D21" s="35"/>
      <c r="E21" s="35"/>
      <c r="F21" s="35"/>
      <c r="G21" s="35"/>
    </row>
    <row r="22" spans="2:8" ht="21" x14ac:dyDescent="0.25">
      <c r="B22" s="36" t="s">
        <v>28</v>
      </c>
      <c r="C22" s="36"/>
      <c r="D22" s="36"/>
      <c r="E22" s="36"/>
      <c r="F22" s="36"/>
      <c r="G22" s="36"/>
    </row>
    <row r="23" spans="2:8" ht="21" x14ac:dyDescent="0.25">
      <c r="B23" s="36" t="s">
        <v>29</v>
      </c>
      <c r="C23" s="36"/>
      <c r="D23" s="36"/>
      <c r="E23" s="36"/>
      <c r="F23" s="36"/>
      <c r="G23" s="36"/>
    </row>
    <row r="24" spans="2:8" x14ac:dyDescent="0.25">
      <c r="C24" s="2"/>
      <c r="D24" s="2"/>
      <c r="E24" s="8"/>
      <c r="F24"/>
      <c r="G24" s="7"/>
    </row>
    <row r="25" spans="2:8" x14ac:dyDescent="0.25">
      <c r="C25" s="2"/>
      <c r="D25" s="2"/>
      <c r="E25" s="8"/>
      <c r="F25"/>
      <c r="G25" s="7"/>
    </row>
    <row r="26" spans="2:8" x14ac:dyDescent="0.25">
      <c r="C26" s="2"/>
      <c r="D26" s="2"/>
      <c r="E26" s="8"/>
      <c r="F26"/>
      <c r="G26" s="7"/>
    </row>
  </sheetData>
  <mergeCells count="10">
    <mergeCell ref="H10:H17"/>
    <mergeCell ref="B9:F9"/>
    <mergeCell ref="B16:F16"/>
    <mergeCell ref="B18:E18"/>
    <mergeCell ref="B20:F20"/>
    <mergeCell ref="B7:F7"/>
    <mergeCell ref="B19:F19"/>
    <mergeCell ref="B21:G21"/>
    <mergeCell ref="B22:G22"/>
    <mergeCell ref="B23:G23"/>
  </mergeCells>
  <phoneticPr fontId="4" type="noConversion"/>
  <printOptions horizontalCentered="1"/>
  <pageMargins left="0.19685039370078741" right="0.19685039370078741" top="0.19685039370078741" bottom="0.19685039370078741" header="0" footer="0"/>
  <pageSetup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Template</vt:lpstr>
      <vt:lpstr>'Budget 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ucha4964@gmail.com</dc:creator>
  <cp:keywords/>
  <dc:description/>
  <cp:lastModifiedBy>User</cp:lastModifiedBy>
  <cp:revision/>
  <cp:lastPrinted>2023-04-27T08:15:21Z</cp:lastPrinted>
  <dcterms:created xsi:type="dcterms:W3CDTF">2022-10-26T13:49:55Z</dcterms:created>
  <dcterms:modified xsi:type="dcterms:W3CDTF">2023-06-01T11:32:55Z</dcterms:modified>
  <cp:category/>
  <cp:contentStatus/>
</cp:coreProperties>
</file>