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საცხებ-საპოხი მასალის შესყიდვაზე 102023\"/>
    </mc:Choice>
  </mc:AlternateContent>
  <bookViews>
    <workbookView xWindow="0" yWindow="0" windowWidth="28800" windowHeight="12885"/>
  </bookViews>
  <sheets>
    <sheet name="დანართი 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3" i="1"/>
  <c r="Q19" i="1" l="1"/>
</calcChain>
</file>

<file path=xl/sharedStrings.xml><?xml version="1.0" encoding="utf-8"?>
<sst xmlns="http://schemas.openxmlformats.org/spreadsheetml/2006/main" count="138" uniqueCount="73">
  <si>
    <t>N</t>
  </si>
  <si>
    <t>პროდუქტის დასახელება</t>
  </si>
  <si>
    <t>სპეციფიკაცია</t>
  </si>
  <si>
    <t>ერთეული</t>
  </si>
  <si>
    <t>ზეთი ჰიდრავლიკის HLP-46</t>
  </si>
  <si>
    <t>DIN 51524 PART 2</t>
  </si>
  <si>
    <t>ლიტრი</t>
  </si>
  <si>
    <t>საშუალო ხარისხი; დანიშნულება: სატვირთო ტექნიკა;</t>
  </si>
  <si>
    <t>მაღალი ხარისხი; დანიშნულება: სატვირთო ტექნიკა და ექსკავატორები;</t>
  </si>
  <si>
    <t>ზეთი ტრანსმისიის 80W90</t>
  </si>
  <si>
    <t>API GL-5 ; MAN 342 Type M-1</t>
  </si>
  <si>
    <t>მაღალი ხარისხი;</t>
  </si>
  <si>
    <t>ზეთი ძრავის 10W40</t>
  </si>
  <si>
    <t>API CI-4/CH-4 ; ACEA E6,E7</t>
  </si>
  <si>
    <t>მაღალი ხარისხი; დანიშნულება: მიკროავტობუსები და სატვირთო ტექნიკა;</t>
  </si>
  <si>
    <t>ზეთი ძრავის 15W40</t>
  </si>
  <si>
    <t>API CI-4 ; AECA E7 ; MAN M 3275</t>
  </si>
  <si>
    <t>მაღალი ხარისხი; დანიშნულება: ექსკავატორები;</t>
  </si>
  <si>
    <t>ძრავის ზეთი 5W30</t>
  </si>
  <si>
    <t>API SL/CF; ACEA A3/B3, A3/B4; API SN/CF</t>
  </si>
  <si>
    <t>მაღალი ხარისხი; დანიშნულება ტუმბოები; 1 ლიტრიანი შეფუთვებით</t>
  </si>
  <si>
    <t>ზეთი 5W20</t>
  </si>
  <si>
    <t>API SN/GF-5</t>
  </si>
  <si>
    <t>მაღალი ხარისხი; მსუბუქი მანქანები;</t>
  </si>
  <si>
    <t>კატალიზატორის სითხე</t>
  </si>
  <si>
    <t>Adblue</t>
  </si>
  <si>
    <t>სამუხრუჭე სითხე</t>
  </si>
  <si>
    <t>DOT-4</t>
  </si>
  <si>
    <t>ცალი</t>
  </si>
  <si>
    <t>სასურველია 1 ლიტრიანი შუფთვებით</t>
  </si>
  <si>
    <t>ტაოტი ლიტოლი 24</t>
  </si>
  <si>
    <t>DIN 51502 ; KP2K-26</t>
  </si>
  <si>
    <t>კილოგრამი</t>
  </si>
  <si>
    <t>180 კილოგრამიანი შეფუთვა</t>
  </si>
  <si>
    <t>17 ან 18 კილოგრამიანი შეფუთვებით</t>
  </si>
  <si>
    <t>შუშის საწმენდის სითხე</t>
  </si>
  <si>
    <t>ზეთი ძრავის 20W50</t>
  </si>
  <si>
    <t>API CF-4/SJ ;ACEA E2; MB 228.1; VOLVO VDS</t>
  </si>
  <si>
    <t>საშუალო ხარისხი, დანიშნულება მძიმე ტექნიკა</t>
  </si>
  <si>
    <t>ანტიფრიზი ლურჯი</t>
  </si>
  <si>
    <t>G11</t>
  </si>
  <si>
    <t>წითელი</t>
  </si>
  <si>
    <t>ანტიფრიზი წითელი</t>
  </si>
  <si>
    <t>ლურჯი</t>
  </si>
  <si>
    <t>მოთხოვნილი შეფუთვის მოცულობა (ლიტრი, კასრი)</t>
  </si>
  <si>
    <t>2 კასრი</t>
  </si>
  <si>
    <t>10 კასრი</t>
  </si>
  <si>
    <t>3 კასრი</t>
  </si>
  <si>
    <t>5 კასრი</t>
  </si>
  <si>
    <t>1 ლიტრიანი ან 4 ლიტრიანი შეფუთვებით</t>
  </si>
  <si>
    <t>20 ლიტრიანი შეფუთვებით</t>
  </si>
  <si>
    <t>1 კასრი</t>
  </si>
  <si>
    <t>17 ან 18 კილოგრამიანი შეფუთვები</t>
  </si>
  <si>
    <t>1 ლიტრიანი შეფუთვებით</t>
  </si>
  <si>
    <t>AntiFrost</t>
  </si>
  <si>
    <t>მოთხოვნილი რაოდენობა</t>
  </si>
  <si>
    <t xml:space="preserve"> შენიშვნა/დანიშნულება</t>
  </si>
  <si>
    <t>მომთოხვნი</t>
  </si>
  <si>
    <t>GWP</t>
  </si>
  <si>
    <t>მიწოდების ადგილი</t>
  </si>
  <si>
    <t>თბილისი, ფეიქრების 30</t>
  </si>
  <si>
    <t>პრეტედენტის შეთავაზება</t>
  </si>
  <si>
    <t>პროდუქტის სრული დასახელება</t>
  </si>
  <si>
    <t>ბრენდი</t>
  </si>
  <si>
    <t>წარმოების ქვეყანა</t>
  </si>
  <si>
    <t>შემოთავაზებული რა-ბა</t>
  </si>
  <si>
    <t>შემოთავაზებლი საქონლის შეფუთვის მოცულიბა (მაგ. 205 ლიტრი, 1 კასრი)</t>
  </si>
  <si>
    <t>ფასი დღგ-ეს ჩათვლით (ლარი)</t>
  </si>
  <si>
    <t>ღირებულება (ლარი)</t>
  </si>
  <si>
    <t>მოწოდების პერიოდი</t>
  </si>
  <si>
    <t>კომენტარი</t>
  </si>
  <si>
    <t>RWC</t>
  </si>
  <si>
    <t>რუსთავი, წმინდა ნინოს ქუჩა 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</si>
</sst>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2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80" zoomScaleNormal="80" workbookViewId="0">
      <selection activeCell="J6" sqref="J6"/>
    </sheetView>
  </sheetViews>
  <sheetFormatPr defaultRowHeight="12.75" x14ac:dyDescent="0.2"/>
  <cols>
    <col min="1" max="1" width="3" style="2" bestFit="1" customWidth="1"/>
    <col min="2" max="2" width="27.140625" style="2" bestFit="1" customWidth="1"/>
    <col min="3" max="3" width="24" style="2" customWidth="1"/>
    <col min="4" max="4" width="12.7109375" style="2" bestFit="1" customWidth="1"/>
    <col min="5" max="5" width="12.5703125" style="2" bestFit="1" customWidth="1"/>
    <col min="6" max="6" width="31" style="2" customWidth="1"/>
    <col min="7" max="7" width="28" style="2" customWidth="1"/>
    <col min="8" max="8" width="11.7109375" style="2" customWidth="1"/>
    <col min="9" max="9" width="30.140625" style="2" bestFit="1" customWidth="1"/>
    <col min="10" max="10" width="19.5703125" style="2" customWidth="1"/>
    <col min="11" max="11" width="9.140625" style="2"/>
    <col min="12" max="12" width="10.28515625" style="2" customWidth="1"/>
    <col min="13" max="13" width="12.42578125" style="2" customWidth="1"/>
    <col min="14" max="14" width="10.85546875" style="2" customWidth="1"/>
    <col min="15" max="15" width="28.7109375" style="2" customWidth="1"/>
    <col min="16" max="16" width="14.28515625" style="13" customWidth="1"/>
    <col min="17" max="17" width="12.42578125" style="13" customWidth="1"/>
    <col min="18" max="18" width="16.140625" style="2" customWidth="1"/>
    <col min="19" max="19" width="13" style="2" customWidth="1"/>
    <col min="20" max="16384" width="9.140625" style="2"/>
  </cols>
  <sheetData>
    <row r="1" spans="1:19" x14ac:dyDescent="0.2">
      <c r="A1" s="3" t="s">
        <v>0</v>
      </c>
      <c r="B1" s="4" t="s">
        <v>1</v>
      </c>
      <c r="C1" s="4" t="s">
        <v>2</v>
      </c>
      <c r="D1" s="4" t="s">
        <v>55</v>
      </c>
      <c r="E1" s="4" t="s">
        <v>3</v>
      </c>
      <c r="F1" s="4" t="s">
        <v>44</v>
      </c>
      <c r="G1" s="4" t="s">
        <v>56</v>
      </c>
      <c r="H1" s="4" t="s">
        <v>57</v>
      </c>
      <c r="I1" s="4" t="s">
        <v>59</v>
      </c>
      <c r="J1" s="8" t="s">
        <v>61</v>
      </c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51" x14ac:dyDescent="0.2">
      <c r="A2" s="3"/>
      <c r="B2" s="4" t="s">
        <v>1</v>
      </c>
      <c r="C2" s="4" t="s">
        <v>2</v>
      </c>
      <c r="D2" s="4" t="s">
        <v>55</v>
      </c>
      <c r="E2" s="4" t="s">
        <v>3</v>
      </c>
      <c r="F2" s="4" t="s">
        <v>44</v>
      </c>
      <c r="G2" s="4" t="s">
        <v>56</v>
      </c>
      <c r="H2" s="4"/>
      <c r="I2" s="4"/>
      <c r="J2" s="9" t="s">
        <v>62</v>
      </c>
      <c r="K2" s="9" t="s">
        <v>63</v>
      </c>
      <c r="L2" s="9" t="s">
        <v>64</v>
      </c>
      <c r="M2" s="9" t="s">
        <v>65</v>
      </c>
      <c r="N2" s="9" t="s">
        <v>3</v>
      </c>
      <c r="O2" s="9" t="s">
        <v>66</v>
      </c>
      <c r="P2" s="11" t="s">
        <v>67</v>
      </c>
      <c r="Q2" s="11" t="s">
        <v>68</v>
      </c>
      <c r="R2" s="9" t="s">
        <v>69</v>
      </c>
      <c r="S2" s="9" t="s">
        <v>70</v>
      </c>
    </row>
    <row r="3" spans="1:19" ht="37.5" customHeight="1" x14ac:dyDescent="0.2">
      <c r="A3" s="6">
        <v>1</v>
      </c>
      <c r="B3" s="6" t="s">
        <v>4</v>
      </c>
      <c r="C3" s="7" t="s">
        <v>5</v>
      </c>
      <c r="D3" s="6">
        <v>420</v>
      </c>
      <c r="E3" s="6" t="s">
        <v>6</v>
      </c>
      <c r="F3" s="7" t="s">
        <v>45</v>
      </c>
      <c r="G3" s="7" t="s">
        <v>7</v>
      </c>
      <c r="H3" s="6" t="s">
        <v>58</v>
      </c>
      <c r="I3" s="5" t="s">
        <v>60</v>
      </c>
      <c r="J3" s="10"/>
      <c r="K3" s="10"/>
      <c r="L3" s="10"/>
      <c r="M3" s="10"/>
      <c r="N3" s="10"/>
      <c r="O3" s="10"/>
      <c r="P3" s="12">
        <v>0</v>
      </c>
      <c r="Q3" s="12">
        <f>P3*M3</f>
        <v>0</v>
      </c>
      <c r="R3" s="10"/>
      <c r="S3" s="10"/>
    </row>
    <row r="4" spans="1:19" ht="37.5" customHeight="1" x14ac:dyDescent="0.2">
      <c r="A4" s="6">
        <v>2</v>
      </c>
      <c r="B4" s="6" t="s">
        <v>4</v>
      </c>
      <c r="C4" s="7" t="s">
        <v>5</v>
      </c>
      <c r="D4" s="6">
        <v>2080</v>
      </c>
      <c r="E4" s="6" t="s">
        <v>6</v>
      </c>
      <c r="F4" s="7" t="s">
        <v>46</v>
      </c>
      <c r="G4" s="7" t="s">
        <v>8</v>
      </c>
      <c r="H4" s="6" t="s">
        <v>58</v>
      </c>
      <c r="I4" s="5" t="s">
        <v>60</v>
      </c>
      <c r="J4" s="10"/>
      <c r="K4" s="10"/>
      <c r="L4" s="10"/>
      <c r="M4" s="10"/>
      <c r="N4" s="10"/>
      <c r="O4" s="10"/>
      <c r="P4" s="12">
        <v>0</v>
      </c>
      <c r="Q4" s="12">
        <f t="shared" ref="Q4:Q18" si="0">P4*M4</f>
        <v>0</v>
      </c>
      <c r="R4" s="10"/>
      <c r="S4" s="10"/>
    </row>
    <row r="5" spans="1:19" ht="37.5" customHeight="1" x14ac:dyDescent="0.2">
      <c r="A5" s="6">
        <v>3</v>
      </c>
      <c r="B5" s="6" t="s">
        <v>9</v>
      </c>
      <c r="C5" s="7" t="s">
        <v>10</v>
      </c>
      <c r="D5" s="6">
        <v>630</v>
      </c>
      <c r="E5" s="6" t="s">
        <v>6</v>
      </c>
      <c r="F5" s="7" t="s">
        <v>47</v>
      </c>
      <c r="G5" s="7" t="s">
        <v>11</v>
      </c>
      <c r="H5" s="6" t="s">
        <v>58</v>
      </c>
      <c r="I5" s="5" t="s">
        <v>60</v>
      </c>
      <c r="J5" s="10"/>
      <c r="K5" s="10"/>
      <c r="L5" s="10"/>
      <c r="M5" s="10"/>
      <c r="N5" s="10"/>
      <c r="O5" s="10"/>
      <c r="P5" s="12">
        <v>0</v>
      </c>
      <c r="Q5" s="12">
        <f t="shared" si="0"/>
        <v>0</v>
      </c>
      <c r="R5" s="10"/>
      <c r="S5" s="10"/>
    </row>
    <row r="6" spans="1:19" ht="37.5" customHeight="1" x14ac:dyDescent="0.2">
      <c r="A6" s="6">
        <v>4</v>
      </c>
      <c r="B6" s="6" t="s">
        <v>12</v>
      </c>
      <c r="C6" s="7" t="s">
        <v>13</v>
      </c>
      <c r="D6" s="6">
        <v>1040</v>
      </c>
      <c r="E6" s="6" t="s">
        <v>6</v>
      </c>
      <c r="F6" s="7" t="s">
        <v>48</v>
      </c>
      <c r="G6" s="7" t="s">
        <v>14</v>
      </c>
      <c r="H6" s="6" t="s">
        <v>58</v>
      </c>
      <c r="I6" s="5" t="s">
        <v>60</v>
      </c>
      <c r="J6" s="10"/>
      <c r="K6" s="10"/>
      <c r="L6" s="10"/>
      <c r="M6" s="10"/>
      <c r="N6" s="10"/>
      <c r="O6" s="10"/>
      <c r="P6" s="12">
        <v>0</v>
      </c>
      <c r="Q6" s="12">
        <f t="shared" si="0"/>
        <v>0</v>
      </c>
      <c r="R6" s="10"/>
      <c r="S6" s="10"/>
    </row>
    <row r="7" spans="1:19" ht="37.5" customHeight="1" x14ac:dyDescent="0.2">
      <c r="A7" s="6">
        <v>5</v>
      </c>
      <c r="B7" s="6" t="s">
        <v>15</v>
      </c>
      <c r="C7" s="7" t="s">
        <v>16</v>
      </c>
      <c r="D7" s="6">
        <v>1040</v>
      </c>
      <c r="E7" s="6" t="s">
        <v>6</v>
      </c>
      <c r="F7" s="7" t="s">
        <v>48</v>
      </c>
      <c r="G7" s="7" t="s">
        <v>17</v>
      </c>
      <c r="H7" s="6" t="s">
        <v>58</v>
      </c>
      <c r="I7" s="5" t="s">
        <v>60</v>
      </c>
      <c r="J7" s="10"/>
      <c r="K7" s="10"/>
      <c r="L7" s="10"/>
      <c r="M7" s="10"/>
      <c r="N7" s="10"/>
      <c r="O7" s="10"/>
      <c r="P7" s="12">
        <v>0</v>
      </c>
      <c r="Q7" s="12">
        <f t="shared" si="0"/>
        <v>0</v>
      </c>
      <c r="R7" s="10"/>
      <c r="S7" s="10"/>
    </row>
    <row r="8" spans="1:19" ht="37.5" customHeight="1" x14ac:dyDescent="0.2">
      <c r="A8" s="6">
        <v>6</v>
      </c>
      <c r="B8" s="6" t="s">
        <v>18</v>
      </c>
      <c r="C8" s="7" t="s">
        <v>19</v>
      </c>
      <c r="D8" s="6">
        <v>100</v>
      </c>
      <c r="E8" s="6" t="s">
        <v>6</v>
      </c>
      <c r="F8" s="7" t="s">
        <v>53</v>
      </c>
      <c r="G8" s="7" t="s">
        <v>20</v>
      </c>
      <c r="H8" s="6" t="s">
        <v>58</v>
      </c>
      <c r="I8" s="5" t="s">
        <v>60</v>
      </c>
      <c r="J8" s="10"/>
      <c r="K8" s="10"/>
      <c r="L8" s="10"/>
      <c r="M8" s="10"/>
      <c r="N8" s="10"/>
      <c r="O8" s="10"/>
      <c r="P8" s="12">
        <v>0</v>
      </c>
      <c r="Q8" s="12">
        <f t="shared" si="0"/>
        <v>0</v>
      </c>
      <c r="R8" s="10"/>
      <c r="S8" s="10"/>
    </row>
    <row r="9" spans="1:19" ht="37.5" customHeight="1" x14ac:dyDescent="0.2">
      <c r="A9" s="6">
        <v>7</v>
      </c>
      <c r="B9" s="6" t="s">
        <v>21</v>
      </c>
      <c r="C9" s="7" t="s">
        <v>22</v>
      </c>
      <c r="D9" s="6">
        <v>50</v>
      </c>
      <c r="E9" s="6" t="s">
        <v>6</v>
      </c>
      <c r="F9" s="7" t="s">
        <v>49</v>
      </c>
      <c r="G9" s="7" t="s">
        <v>23</v>
      </c>
      <c r="H9" s="6" t="s">
        <v>58</v>
      </c>
      <c r="I9" s="5" t="s">
        <v>60</v>
      </c>
      <c r="J9" s="10"/>
      <c r="K9" s="10"/>
      <c r="L9" s="10"/>
      <c r="M9" s="10"/>
      <c r="N9" s="10"/>
      <c r="O9" s="10"/>
      <c r="P9" s="12">
        <v>0</v>
      </c>
      <c r="Q9" s="12">
        <f t="shared" si="0"/>
        <v>0</v>
      </c>
      <c r="R9" s="10"/>
      <c r="S9" s="10"/>
    </row>
    <row r="10" spans="1:19" ht="37.5" customHeight="1" x14ac:dyDescent="0.2">
      <c r="A10" s="6">
        <v>8</v>
      </c>
      <c r="B10" s="6" t="s">
        <v>24</v>
      </c>
      <c r="C10" s="7" t="s">
        <v>25</v>
      </c>
      <c r="D10" s="6">
        <v>100</v>
      </c>
      <c r="E10" s="6" t="s">
        <v>6</v>
      </c>
      <c r="F10" s="7" t="s">
        <v>50</v>
      </c>
      <c r="G10" s="7" t="s">
        <v>11</v>
      </c>
      <c r="H10" s="6" t="s">
        <v>58</v>
      </c>
      <c r="I10" s="5" t="s">
        <v>60</v>
      </c>
      <c r="J10" s="10"/>
      <c r="K10" s="10"/>
      <c r="L10" s="10"/>
      <c r="M10" s="10"/>
      <c r="N10" s="10"/>
      <c r="O10" s="10"/>
      <c r="P10" s="12">
        <v>0</v>
      </c>
      <c r="Q10" s="12">
        <f t="shared" si="0"/>
        <v>0</v>
      </c>
      <c r="R10" s="10"/>
      <c r="S10" s="10"/>
    </row>
    <row r="11" spans="1:19" ht="37.5" customHeight="1" x14ac:dyDescent="0.2">
      <c r="A11" s="6">
        <v>9</v>
      </c>
      <c r="B11" s="6" t="s">
        <v>26</v>
      </c>
      <c r="C11" s="7" t="s">
        <v>27</v>
      </c>
      <c r="D11" s="6">
        <v>100</v>
      </c>
      <c r="E11" s="6" t="s">
        <v>28</v>
      </c>
      <c r="F11" s="7" t="s">
        <v>53</v>
      </c>
      <c r="G11" s="7" t="s">
        <v>29</v>
      </c>
      <c r="H11" s="6" t="s">
        <v>58</v>
      </c>
      <c r="I11" s="5" t="s">
        <v>60</v>
      </c>
      <c r="J11" s="10"/>
      <c r="K11" s="10"/>
      <c r="L11" s="10"/>
      <c r="M11" s="10"/>
      <c r="N11" s="10"/>
      <c r="O11" s="10"/>
      <c r="P11" s="12">
        <v>0</v>
      </c>
      <c r="Q11" s="12">
        <f t="shared" si="0"/>
        <v>0</v>
      </c>
      <c r="R11" s="10"/>
      <c r="S11" s="10"/>
    </row>
    <row r="12" spans="1:19" ht="37.5" customHeight="1" x14ac:dyDescent="0.2">
      <c r="A12" s="6">
        <v>10</v>
      </c>
      <c r="B12" s="6" t="s">
        <v>30</v>
      </c>
      <c r="C12" s="7" t="s">
        <v>31</v>
      </c>
      <c r="D12" s="6">
        <v>180</v>
      </c>
      <c r="E12" s="6" t="s">
        <v>32</v>
      </c>
      <c r="F12" s="7" t="s">
        <v>51</v>
      </c>
      <c r="G12" s="7" t="s">
        <v>33</v>
      </c>
      <c r="H12" s="6" t="s">
        <v>58</v>
      </c>
      <c r="I12" s="5" t="s">
        <v>60</v>
      </c>
      <c r="J12" s="10"/>
      <c r="K12" s="10"/>
      <c r="L12" s="10"/>
      <c r="M12" s="10"/>
      <c r="N12" s="10"/>
      <c r="O12" s="10"/>
      <c r="P12" s="12">
        <v>0</v>
      </c>
      <c r="Q12" s="12">
        <f t="shared" si="0"/>
        <v>0</v>
      </c>
      <c r="R12" s="10"/>
      <c r="S12" s="10"/>
    </row>
    <row r="13" spans="1:19" ht="37.5" customHeight="1" x14ac:dyDescent="0.2">
      <c r="A13" s="6">
        <v>11</v>
      </c>
      <c r="B13" s="6" t="s">
        <v>30</v>
      </c>
      <c r="C13" s="7" t="s">
        <v>31</v>
      </c>
      <c r="D13" s="6">
        <v>350</v>
      </c>
      <c r="E13" s="6" t="s">
        <v>32</v>
      </c>
      <c r="F13" s="7" t="s">
        <v>52</v>
      </c>
      <c r="G13" s="7" t="s">
        <v>34</v>
      </c>
      <c r="H13" s="6" t="s">
        <v>58</v>
      </c>
      <c r="I13" s="5" t="s">
        <v>60</v>
      </c>
      <c r="J13" s="10"/>
      <c r="K13" s="10"/>
      <c r="L13" s="10"/>
      <c r="M13" s="10"/>
      <c r="N13" s="10"/>
      <c r="O13" s="10"/>
      <c r="P13" s="12">
        <v>0</v>
      </c>
      <c r="Q13" s="12">
        <f t="shared" si="0"/>
        <v>0</v>
      </c>
      <c r="R13" s="10"/>
      <c r="S13" s="10"/>
    </row>
    <row r="14" spans="1:19" ht="37.5" customHeight="1" x14ac:dyDescent="0.2">
      <c r="A14" s="6">
        <v>12</v>
      </c>
      <c r="B14" s="6" t="s">
        <v>35</v>
      </c>
      <c r="C14" s="7" t="s">
        <v>54</v>
      </c>
      <c r="D14" s="6">
        <v>240</v>
      </c>
      <c r="E14" s="6" t="s">
        <v>28</v>
      </c>
      <c r="F14" s="7" t="s">
        <v>53</v>
      </c>
      <c r="G14" s="7" t="s">
        <v>29</v>
      </c>
      <c r="H14" s="6" t="s">
        <v>58</v>
      </c>
      <c r="I14" s="5" t="s">
        <v>60</v>
      </c>
      <c r="J14" s="10"/>
      <c r="K14" s="10"/>
      <c r="L14" s="10"/>
      <c r="M14" s="10"/>
      <c r="N14" s="10"/>
      <c r="O14" s="10"/>
      <c r="P14" s="12">
        <v>0</v>
      </c>
      <c r="Q14" s="12">
        <f t="shared" si="0"/>
        <v>0</v>
      </c>
      <c r="R14" s="10"/>
      <c r="S14" s="10"/>
    </row>
    <row r="15" spans="1:19" ht="37.5" customHeight="1" x14ac:dyDescent="0.2">
      <c r="A15" s="6">
        <v>13</v>
      </c>
      <c r="B15" s="6" t="s">
        <v>36</v>
      </c>
      <c r="C15" s="7" t="s">
        <v>37</v>
      </c>
      <c r="D15" s="6">
        <v>630</v>
      </c>
      <c r="E15" s="6" t="s">
        <v>6</v>
      </c>
      <c r="F15" s="7" t="s">
        <v>47</v>
      </c>
      <c r="G15" s="7" t="s">
        <v>38</v>
      </c>
      <c r="H15" s="6" t="s">
        <v>58</v>
      </c>
      <c r="I15" s="5" t="s">
        <v>60</v>
      </c>
      <c r="J15" s="10"/>
      <c r="K15" s="10"/>
      <c r="L15" s="10"/>
      <c r="M15" s="10"/>
      <c r="N15" s="10"/>
      <c r="O15" s="10"/>
      <c r="P15" s="12">
        <v>0</v>
      </c>
      <c r="Q15" s="12">
        <f t="shared" si="0"/>
        <v>0</v>
      </c>
      <c r="R15" s="10"/>
      <c r="S15" s="10"/>
    </row>
    <row r="16" spans="1:19" ht="37.5" customHeight="1" x14ac:dyDescent="0.2">
      <c r="A16" s="6">
        <v>14</v>
      </c>
      <c r="B16" s="6" t="s">
        <v>39</v>
      </c>
      <c r="C16" s="7" t="s">
        <v>40</v>
      </c>
      <c r="D16" s="6">
        <v>420</v>
      </c>
      <c r="E16" s="6" t="s">
        <v>6</v>
      </c>
      <c r="F16" s="7" t="s">
        <v>45</v>
      </c>
      <c r="G16" s="7" t="s">
        <v>41</v>
      </c>
      <c r="H16" s="6" t="s">
        <v>58</v>
      </c>
      <c r="I16" s="5" t="s">
        <v>60</v>
      </c>
      <c r="J16" s="10"/>
      <c r="K16" s="10"/>
      <c r="L16" s="10"/>
      <c r="M16" s="10"/>
      <c r="N16" s="10"/>
      <c r="O16" s="10"/>
      <c r="P16" s="12">
        <v>0</v>
      </c>
      <c r="Q16" s="12">
        <f t="shared" si="0"/>
        <v>0</v>
      </c>
      <c r="R16" s="10"/>
      <c r="S16" s="10"/>
    </row>
    <row r="17" spans="1:19" ht="37.5" customHeight="1" x14ac:dyDescent="0.2">
      <c r="A17" s="6">
        <v>15</v>
      </c>
      <c r="B17" s="6" t="s">
        <v>42</v>
      </c>
      <c r="C17" s="7" t="s">
        <v>40</v>
      </c>
      <c r="D17" s="6">
        <v>420</v>
      </c>
      <c r="E17" s="6" t="s">
        <v>6</v>
      </c>
      <c r="F17" s="7" t="s">
        <v>45</v>
      </c>
      <c r="G17" s="7" t="s">
        <v>43</v>
      </c>
      <c r="H17" s="6" t="s">
        <v>58</v>
      </c>
      <c r="I17" s="5" t="s">
        <v>60</v>
      </c>
      <c r="J17" s="10"/>
      <c r="K17" s="10"/>
      <c r="L17" s="10"/>
      <c r="M17" s="10"/>
      <c r="N17" s="10"/>
      <c r="O17" s="10"/>
      <c r="P17" s="12">
        <v>0</v>
      </c>
      <c r="Q17" s="12">
        <f t="shared" si="0"/>
        <v>0</v>
      </c>
      <c r="R17" s="10"/>
      <c r="S17" s="10"/>
    </row>
    <row r="18" spans="1:19" ht="37.5" customHeight="1" x14ac:dyDescent="0.2">
      <c r="A18" s="6">
        <v>16</v>
      </c>
      <c r="B18" s="6" t="s">
        <v>4</v>
      </c>
      <c r="C18" s="7" t="s">
        <v>5</v>
      </c>
      <c r="D18" s="6">
        <v>420</v>
      </c>
      <c r="E18" s="6" t="s">
        <v>6</v>
      </c>
      <c r="F18" s="7" t="s">
        <v>45</v>
      </c>
      <c r="G18" s="7" t="s">
        <v>7</v>
      </c>
      <c r="H18" s="6" t="s">
        <v>71</v>
      </c>
      <c r="I18" s="5" t="s">
        <v>72</v>
      </c>
      <c r="J18" s="10"/>
      <c r="K18" s="10"/>
      <c r="L18" s="10"/>
      <c r="M18" s="10"/>
      <c r="N18" s="10"/>
      <c r="O18" s="10"/>
      <c r="P18" s="12">
        <v>0</v>
      </c>
      <c r="Q18" s="12">
        <f t="shared" si="0"/>
        <v>0</v>
      </c>
      <c r="R18" s="10"/>
      <c r="S18" s="10"/>
    </row>
    <row r="19" spans="1:19" x14ac:dyDescent="0.2">
      <c r="C19" s="1"/>
      <c r="Q19" s="12">
        <f>SUM(Q3:Q18)</f>
        <v>0</v>
      </c>
    </row>
  </sheetData>
  <mergeCells count="10">
    <mergeCell ref="G1:G2"/>
    <mergeCell ref="H1:H2"/>
    <mergeCell ref="I1:I2"/>
    <mergeCell ref="J1:S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2023-10-11T14:43:09Z</dcterms:created>
  <dcterms:modified xsi:type="dcterms:W3CDTF">2023-10-11T14:58:01Z</dcterms:modified>
</cp:coreProperties>
</file>