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mtatidze\Desktop\ბრენდირებული ჭის ჩარჩო-ხუფების შეძენაზე\სატენდერო დოკუმენტაცია\"/>
    </mc:Choice>
  </mc:AlternateContent>
  <bookViews>
    <workbookView xWindow="0" yWindow="0" windowWidth="18408" windowHeight="6696" activeTab="1"/>
  </bookViews>
  <sheets>
    <sheet name="GEO" sheetId="2" r:id="rId1"/>
    <sheet name="ENG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C9" i="2"/>
  <c r="C16" i="1" l="1"/>
  <c r="C9" i="1" l="1"/>
</calcChain>
</file>

<file path=xl/sharedStrings.xml><?xml version="1.0" encoding="utf-8"?>
<sst xmlns="http://schemas.openxmlformats.org/spreadsheetml/2006/main" count="52" uniqueCount="24">
  <si>
    <t>N</t>
  </si>
  <si>
    <t>Appendix N1 - Estimation</t>
  </si>
  <si>
    <t>Description</t>
  </si>
  <si>
    <t>Qty</t>
  </si>
  <si>
    <t>Unit</t>
  </si>
  <si>
    <t>Unit price including VAT and transportation</t>
  </si>
  <si>
    <t>Total price including VAT and transportation</t>
  </si>
  <si>
    <t>Frame lid weight (pcs/ kg)</t>
  </si>
  <si>
    <t>pcs</t>
  </si>
  <si>
    <t>Total</t>
  </si>
  <si>
    <t>GWP</t>
  </si>
  <si>
    <t>RWC</t>
  </si>
  <si>
    <t>დანართი N1 - ხარჯთაღრიცხვა</t>
  </si>
  <si>
    <t>დასახელება</t>
  </si>
  <si>
    <t>რაოდენობა</t>
  </si>
  <si>
    <t>ერთეული</t>
  </si>
  <si>
    <t>ერთ ფასი დღგ-ს და ტრანსპორტირების ჩათვლით</t>
  </si>
  <si>
    <t>სულ ფასი დღგ-ს და ტრანსპორტირების ჩათვლით</t>
  </si>
  <si>
    <t>ჩარჩო ხუფის წონა (ც/კგ)</t>
  </si>
  <si>
    <t>ც</t>
  </si>
  <si>
    <t>ბრენდირებული ჩარჩო ხუფი D400  (წყალარინება 2024)</t>
  </si>
  <si>
    <t>ბრენდირებული ჩარჩო ხუფი D400  (წყალმომარაგება 2024)</t>
  </si>
  <si>
    <t>Manhole Cover D400 (Design: SEWEGE 2024)</t>
  </si>
  <si>
    <t>Manhole Cover D400 ( Design: Water Supply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</si>
</sst>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sz val="1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0" fontId="1" fillId="4" borderId="8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24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ylfae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ylfae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ylfae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ylfae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6:G9" totalsRowShown="0" headerRowDxfId="23" dataDxfId="21" headerRowBorderDxfId="22" tableBorderDxfId="20">
  <autoFilter ref="A6:G9"/>
  <tableColumns count="7">
    <tableColumn id="1" name="N"/>
    <tableColumn id="2" name="დასახელება"/>
    <tableColumn id="3" name="რაოდენობა" dataDxfId="19"/>
    <tableColumn id="4" name="ერთეული" dataDxfId="18"/>
    <tableColumn id="5" name="ერთ ფასი დღგ-ს და ტრანსპორტირების ჩათვლით" dataDxfId="17"/>
    <tableColumn id="6" name="სულ ფასი დღგ-ს და ტრანსპორტირების ჩათვლით" dataDxfId="16"/>
    <tableColumn id="7" name="ჩარჩო ხუფის წონა (ც/კგ)" dataDxfId="15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4" name="Table25" displayName="Table25" ref="A14:G17" totalsRowShown="0" headerRowDxfId="14" dataDxfId="12" headerRowBorderDxfId="13" tableBorderDxfId="11">
  <autoFilter ref="A14:G17"/>
  <tableColumns count="7">
    <tableColumn id="1" name="N"/>
    <tableColumn id="2" name="დასახელება"/>
    <tableColumn id="3" name="რაოდენობა" dataDxfId="10"/>
    <tableColumn id="4" name="ერთეული" dataDxfId="9"/>
    <tableColumn id="5" name="ერთ ფასი დღგ-ს და ტრანსპორტირების ჩათვლით" dataDxfId="8"/>
    <tableColumn id="6" name="სულ ფასი დღგ-ს და ტრანსპორტირების ჩათვლით" dataDxfId="7"/>
    <tableColumn id="7" name="ჩარჩო ხუფის წონა (ც/კგ)" dataDxfId="6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6:G9" totalsRowShown="0" headerRowDxfId="5" headerRowBorderDxfId="4" tableBorderDxfId="3">
  <autoFilter ref="A6:G9"/>
  <tableColumns count="7">
    <tableColumn id="1" name="N"/>
    <tableColumn id="2" name="Description"/>
    <tableColumn id="3" name="Qty"/>
    <tableColumn id="4" name="Unit"/>
    <tableColumn id="5" name="Unit price including VAT and transportation"/>
    <tableColumn id="6" name="Total price including VAT and transportation"/>
    <tableColumn id="7" name="Frame lid weight (pcs/ kg)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3:G16" totalsRowShown="0" headerRowDxfId="2" headerRowBorderDxfId="1" tableBorderDxfId="0">
  <autoFilter ref="A13:G16"/>
  <tableColumns count="7">
    <tableColumn id="1" name="N"/>
    <tableColumn id="2" name="Description"/>
    <tableColumn id="3" name="Qty"/>
    <tableColumn id="4" name="Unit"/>
    <tableColumn id="5" name="Unit price including VAT and transportation"/>
    <tableColumn id="6" name="Total price including VAT and transportation"/>
    <tableColumn id="7" name="Frame lid weight (pcs/ kg)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7"/>
  <sheetViews>
    <sheetView workbookViewId="0">
      <selection activeCell="B16" sqref="B16"/>
    </sheetView>
  </sheetViews>
  <sheetFormatPr defaultRowHeight="14.4" x14ac:dyDescent="0.3"/>
  <cols>
    <col min="1" max="1" width="4.44140625" style="1" customWidth="1"/>
    <col min="2" max="2" width="57.5546875" style="1" customWidth="1"/>
    <col min="3" max="3" width="14.5546875" style="1" customWidth="1"/>
    <col min="4" max="4" width="13.109375" style="1" customWidth="1"/>
    <col min="5" max="5" width="21.44140625" style="1" customWidth="1"/>
    <col min="6" max="6" width="28.88671875" style="1" customWidth="1"/>
    <col min="7" max="7" width="14.88671875" style="1" customWidth="1"/>
    <col min="8" max="16384" width="8.88671875" style="1"/>
  </cols>
  <sheetData>
    <row r="1" spans="1:7" ht="15" thickBot="1" x14ac:dyDescent="0.35"/>
    <row r="2" spans="1:7" ht="15" thickBot="1" x14ac:dyDescent="0.35">
      <c r="A2" s="27" t="s">
        <v>12</v>
      </c>
      <c r="B2" s="28"/>
      <c r="C2" s="28"/>
      <c r="D2" s="28"/>
      <c r="E2" s="28"/>
      <c r="F2" s="28"/>
      <c r="G2" s="29"/>
    </row>
    <row r="3" spans="1:7" ht="15" thickBot="1" x14ac:dyDescent="0.35">
      <c r="A3" s="21"/>
      <c r="B3" s="21"/>
      <c r="C3" s="21"/>
      <c r="D3" s="21"/>
      <c r="E3" s="21"/>
      <c r="F3" s="21"/>
      <c r="G3" s="21"/>
    </row>
    <row r="4" spans="1:7" ht="15" thickBot="1" x14ac:dyDescent="0.35">
      <c r="A4" s="21"/>
      <c r="B4" s="21"/>
      <c r="C4" s="21"/>
      <c r="D4" s="21"/>
      <c r="E4" s="21"/>
      <c r="F4" s="30" t="s">
        <v>10</v>
      </c>
      <c r="G4" s="31"/>
    </row>
    <row r="6" spans="1:7" ht="58.2" thickBot="1" x14ac:dyDescent="0.35">
      <c r="A6" s="17" t="s">
        <v>0</v>
      </c>
      <c r="B6" s="18" t="s">
        <v>13</v>
      </c>
      <c r="C6" s="18" t="s">
        <v>14</v>
      </c>
      <c r="D6" s="18" t="s">
        <v>15</v>
      </c>
      <c r="E6" s="18" t="s">
        <v>16</v>
      </c>
      <c r="F6" s="19" t="s">
        <v>17</v>
      </c>
      <c r="G6" s="19" t="s">
        <v>18</v>
      </c>
    </row>
    <row r="7" spans="1:7" x14ac:dyDescent="0.3">
      <c r="A7" s="14">
        <v>1</v>
      </c>
      <c r="B7" s="2" t="s">
        <v>20</v>
      </c>
      <c r="C7" s="3">
        <v>4150</v>
      </c>
      <c r="D7" s="3" t="s">
        <v>19</v>
      </c>
      <c r="E7" s="3"/>
      <c r="F7" s="4"/>
      <c r="G7" s="4"/>
    </row>
    <row r="8" spans="1:7" x14ac:dyDescent="0.3">
      <c r="A8" s="22">
        <v>2</v>
      </c>
      <c r="B8" s="23" t="s">
        <v>21</v>
      </c>
      <c r="C8" s="24">
        <v>3150</v>
      </c>
      <c r="D8" s="24" t="s">
        <v>19</v>
      </c>
      <c r="E8" s="24"/>
      <c r="F8" s="25"/>
      <c r="G8" s="25"/>
    </row>
    <row r="9" spans="1:7" x14ac:dyDescent="0.3">
      <c r="A9" s="26"/>
      <c r="B9" s="15"/>
      <c r="C9" s="35">
        <f>SUM(C7:C8)</f>
        <v>7300</v>
      </c>
      <c r="D9" s="6"/>
      <c r="E9" s="6"/>
      <c r="F9" s="8"/>
      <c r="G9" s="8"/>
    </row>
    <row r="10" spans="1:7" x14ac:dyDescent="0.3">
      <c r="B10" s="9"/>
    </row>
    <row r="11" spans="1:7" ht="15" thickBot="1" x14ac:dyDescent="0.35">
      <c r="B11" s="9"/>
    </row>
    <row r="12" spans="1:7" ht="15" thickBot="1" x14ac:dyDescent="0.35">
      <c r="A12" s="21"/>
      <c r="B12" s="21"/>
      <c r="C12" s="21"/>
      <c r="D12" s="21"/>
      <c r="E12" s="21"/>
      <c r="F12" s="30" t="s">
        <v>11</v>
      </c>
      <c r="G12" s="31"/>
    </row>
    <row r="14" spans="1:7" ht="58.2" thickBot="1" x14ac:dyDescent="0.35">
      <c r="A14" s="17" t="s">
        <v>0</v>
      </c>
      <c r="B14" s="18" t="s">
        <v>13</v>
      </c>
      <c r="C14" s="18" t="s">
        <v>14</v>
      </c>
      <c r="D14" s="18" t="s">
        <v>15</v>
      </c>
      <c r="E14" s="18" t="s">
        <v>16</v>
      </c>
      <c r="F14" s="19" t="s">
        <v>17</v>
      </c>
      <c r="G14" s="19" t="s">
        <v>18</v>
      </c>
    </row>
    <row r="15" spans="1:7" x14ac:dyDescent="0.3">
      <c r="A15" s="14">
        <v>1</v>
      </c>
      <c r="B15" s="2" t="s">
        <v>20</v>
      </c>
      <c r="C15" s="3">
        <v>1500</v>
      </c>
      <c r="D15" s="3" t="s">
        <v>19</v>
      </c>
      <c r="E15" s="3"/>
      <c r="F15" s="4"/>
      <c r="G15" s="4"/>
    </row>
    <row r="16" spans="1:7" x14ac:dyDescent="0.3">
      <c r="A16" s="22">
        <v>2</v>
      </c>
      <c r="B16" s="23" t="s">
        <v>21</v>
      </c>
      <c r="C16" s="24">
        <v>675</v>
      </c>
      <c r="D16" s="24" t="s">
        <v>19</v>
      </c>
      <c r="E16" s="24"/>
      <c r="F16" s="25"/>
      <c r="G16" s="25"/>
    </row>
    <row r="17" spans="1:7" x14ac:dyDescent="0.3">
      <c r="A17" s="26"/>
      <c r="B17" s="15"/>
      <c r="C17" s="35">
        <f>SUM(C15:C16)</f>
        <v>2175</v>
      </c>
      <c r="D17" s="6"/>
      <c r="E17" s="6"/>
      <c r="F17" s="8"/>
      <c r="G17" s="8"/>
    </row>
  </sheetData>
  <mergeCells count="3">
    <mergeCell ref="A2:G2"/>
    <mergeCell ref="F4:G4"/>
    <mergeCell ref="F12:G12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G16"/>
  <sheetViews>
    <sheetView tabSelected="1" workbookViewId="0">
      <selection activeCell="C16" sqref="C16"/>
    </sheetView>
  </sheetViews>
  <sheetFormatPr defaultColWidth="8.88671875" defaultRowHeight="14.4" x14ac:dyDescent="0.3"/>
  <cols>
    <col min="1" max="1" width="4.44140625" style="1" customWidth="1"/>
    <col min="2" max="2" width="44.44140625" style="1" customWidth="1"/>
    <col min="3" max="3" width="8.88671875" style="1"/>
    <col min="4" max="4" width="6.88671875" style="1" customWidth="1"/>
    <col min="5" max="5" width="23.6640625" style="1" customWidth="1"/>
    <col min="6" max="6" width="18.88671875" style="1" customWidth="1"/>
    <col min="7" max="7" width="27.44140625" style="1" customWidth="1"/>
    <col min="8" max="16384" width="8.88671875" style="1"/>
  </cols>
  <sheetData>
    <row r="1" spans="1:7" ht="15" thickBot="1" x14ac:dyDescent="0.35"/>
    <row r="2" spans="1:7" ht="14.4" customHeight="1" thickBot="1" x14ac:dyDescent="0.35">
      <c r="A2" s="32" t="s">
        <v>1</v>
      </c>
      <c r="B2" s="33"/>
      <c r="C2" s="33"/>
      <c r="D2" s="33"/>
      <c r="E2" s="33"/>
      <c r="F2" s="33"/>
      <c r="G2" s="34"/>
    </row>
    <row r="3" spans="1:7" ht="15" thickBot="1" x14ac:dyDescent="0.35"/>
    <row r="4" spans="1:7" ht="15" thickBot="1" x14ac:dyDescent="0.35">
      <c r="F4" s="30" t="s">
        <v>10</v>
      </c>
      <c r="G4" s="31"/>
    </row>
    <row r="6" spans="1:7" ht="45.6" customHeight="1" thickBot="1" x14ac:dyDescent="0.35">
      <c r="A6" s="17" t="s">
        <v>0</v>
      </c>
      <c r="B6" s="18" t="s">
        <v>2</v>
      </c>
      <c r="C6" s="18" t="s">
        <v>3</v>
      </c>
      <c r="D6" s="18" t="s">
        <v>4</v>
      </c>
      <c r="E6" s="18" t="s">
        <v>5</v>
      </c>
      <c r="F6" s="19" t="s">
        <v>6</v>
      </c>
      <c r="G6" s="19" t="s">
        <v>7</v>
      </c>
    </row>
    <row r="7" spans="1:7" x14ac:dyDescent="0.3">
      <c r="A7" s="14">
        <v>1</v>
      </c>
      <c r="B7" s="2" t="s">
        <v>22</v>
      </c>
      <c r="C7" s="3">
        <v>4150</v>
      </c>
      <c r="D7" s="3" t="s">
        <v>8</v>
      </c>
      <c r="E7" s="3"/>
      <c r="F7" s="4"/>
      <c r="G7" s="4"/>
    </row>
    <row r="8" spans="1:7" ht="15" thickBot="1" x14ac:dyDescent="0.35">
      <c r="A8" s="15">
        <v>2</v>
      </c>
      <c r="B8" s="5" t="s">
        <v>23</v>
      </c>
      <c r="C8" s="6">
        <v>3150</v>
      </c>
      <c r="D8" s="7" t="s">
        <v>8</v>
      </c>
      <c r="E8" s="6"/>
      <c r="F8" s="8"/>
      <c r="G8" s="8"/>
    </row>
    <row r="9" spans="1:7" x14ac:dyDescent="0.3">
      <c r="A9" s="10"/>
      <c r="B9" s="10" t="s">
        <v>9</v>
      </c>
      <c r="C9" s="36">
        <f>SUM(C7:C8)</f>
        <v>7300</v>
      </c>
      <c r="D9" s="12"/>
      <c r="E9" s="13"/>
      <c r="F9" s="11"/>
      <c r="G9" s="16"/>
    </row>
    <row r="10" spans="1:7" ht="15" thickBot="1" x14ac:dyDescent="0.35">
      <c r="B10" s="9"/>
    </row>
    <row r="11" spans="1:7" ht="15" thickBot="1" x14ac:dyDescent="0.35">
      <c r="F11" s="30" t="s">
        <v>11</v>
      </c>
      <c r="G11" s="31"/>
    </row>
    <row r="13" spans="1:7" s="20" customFormat="1" ht="51.6" customHeight="1" thickBot="1" x14ac:dyDescent="0.35">
      <c r="A13" s="17" t="s">
        <v>0</v>
      </c>
      <c r="B13" s="18" t="s">
        <v>2</v>
      </c>
      <c r="C13" s="18" t="s">
        <v>3</v>
      </c>
      <c r="D13" s="18" t="s">
        <v>4</v>
      </c>
      <c r="E13" s="18" t="s">
        <v>5</v>
      </c>
      <c r="F13" s="19" t="s">
        <v>6</v>
      </c>
      <c r="G13" s="19" t="s">
        <v>7</v>
      </c>
    </row>
    <row r="14" spans="1:7" x14ac:dyDescent="0.3">
      <c r="A14" s="14">
        <v>1</v>
      </c>
      <c r="B14" s="2" t="s">
        <v>22</v>
      </c>
      <c r="C14" s="3">
        <v>1500</v>
      </c>
      <c r="D14" s="3" t="s">
        <v>8</v>
      </c>
      <c r="E14" s="3"/>
      <c r="F14" s="4"/>
      <c r="G14" s="4"/>
    </row>
    <row r="15" spans="1:7" ht="15" thickBot="1" x14ac:dyDescent="0.35">
      <c r="A15" s="15">
        <v>2</v>
      </c>
      <c r="B15" s="5" t="s">
        <v>23</v>
      </c>
      <c r="C15" s="6">
        <v>675</v>
      </c>
      <c r="D15" s="7" t="s">
        <v>8</v>
      </c>
      <c r="E15" s="6"/>
      <c r="F15" s="8"/>
      <c r="G15" s="8"/>
    </row>
    <row r="16" spans="1:7" x14ac:dyDescent="0.3">
      <c r="A16" s="10"/>
      <c r="B16" s="10" t="s">
        <v>9</v>
      </c>
      <c r="C16" s="36">
        <f>SUM(C14:C15)</f>
        <v>2175</v>
      </c>
      <c r="D16" s="12"/>
      <c r="E16" s="13"/>
      <c r="F16" s="11"/>
      <c r="G16" s="16"/>
    </row>
  </sheetData>
  <mergeCells count="3">
    <mergeCell ref="A2:G2"/>
    <mergeCell ref="F4:G4"/>
    <mergeCell ref="F11:G11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GEO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Lomtatidze</dc:creator>
  <cp:lastModifiedBy>Magda Lomtatidze</cp:lastModifiedBy>
  <dcterms:created xsi:type="dcterms:W3CDTF">2021-12-17T13:31:37Z</dcterms:created>
  <dcterms:modified xsi:type="dcterms:W3CDTF">2023-11-01T05:59:28Z</dcterms:modified>
</cp:coreProperties>
</file>