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13_ncr:1_{87BFE189-7EA4-4C56-8EC3-BD45F5402FB7}" xr6:coauthVersionLast="47" xr6:coauthVersionMax="47" xr10:uidLastSave="{00000000-0000-0000-0000-000000000000}"/>
  <bookViews>
    <workbookView xWindow="-108" yWindow="-108" windowWidth="23256" windowHeight="12576" xr2:uid="{368C7680-F245-40DF-89AF-F733E486E5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</calcChain>
</file>

<file path=xl/sharedStrings.xml><?xml version="1.0" encoding="utf-8"?>
<sst xmlns="http://schemas.openxmlformats.org/spreadsheetml/2006/main" count="74" uniqueCount="55">
  <si>
    <t>Supplier</t>
  </si>
  <si>
    <t xml:space="preserve">Delivery Terms </t>
  </si>
  <si>
    <t xml:space="preserve">Loading Address </t>
  </si>
  <si>
    <t xml:space="preserve">Place of Unloading </t>
  </si>
  <si>
    <t>Order #</t>
  </si>
  <si>
    <t xml:space="preserve">Tender </t>
  </si>
  <si>
    <t>Length (cm.)</t>
  </si>
  <si>
    <t>Width (cm.)</t>
  </si>
  <si>
    <t>Height (cm.)</t>
  </si>
  <si>
    <t># of Packages</t>
  </si>
  <si>
    <t>Volume</t>
  </si>
  <si>
    <t>Weight (kg.)</t>
  </si>
  <si>
    <t>Minfu Road, Yongmin Beiyang Industrial Zone, Yongxing Street, Longwan District, Wenzhou City, Zhejiang Province</t>
  </si>
  <si>
    <t>SBL00003177</t>
  </si>
  <si>
    <t>Valve 21 PGVU 292-80</t>
  </si>
  <si>
    <t>SBL00003576</t>
  </si>
  <si>
    <t>Roller Ф=680mm, for winch Q=35t, according to drawing 12170.00 СБ</t>
  </si>
  <si>
    <t>SBL00003250</t>
  </si>
  <si>
    <t>Lenze Frequency Inverter</t>
  </si>
  <si>
    <t>SBL00003122</t>
  </si>
  <si>
    <t>Buckets / Teeth / Spare Parts 2023</t>
  </si>
  <si>
    <t>Jiada Road, Liuhang Street, High-tech Zone, Jining City, Shandong Province</t>
  </si>
  <si>
    <t>SBL00003086</t>
  </si>
  <si>
    <t>Crushing Plates &amp; Mechanical Spare Parts (as per attached drawings) 2/2</t>
  </si>
  <si>
    <t xml:space="preserve">Chaofeng industrial zone, SanTangpu town, Shuangfeng County, Loudi city, Hunan province. </t>
  </si>
  <si>
    <t>No.1723 Gangcheng Road, Pudong New Area, Shanghai   Mr.Zheng：18621019115</t>
  </si>
  <si>
    <t>SBL00003185</t>
  </si>
  <si>
    <t>Metso Crusher Spare Parts 2/2</t>
  </si>
  <si>
    <t>No. 26, Tongxian Road, Binhai Industrial Park, Qidong City of Nantong City, Jiangsu Province</t>
  </si>
  <si>
    <t>wooden box</t>
  </si>
  <si>
    <t>EXW Shanghai / 208 Plant No. 3555 Sixian Road, Songjiang District, Shanghai. ¶上海市松江区思贤路3555号 208厂房¶</t>
  </si>
  <si>
    <t>GM000001521</t>
  </si>
  <si>
    <t>Chint ZTCP-I &amp; MC-4 Controller</t>
  </si>
  <si>
    <t>Supplier #1</t>
  </si>
  <si>
    <t>Supplier #2</t>
  </si>
  <si>
    <t>Supplier #3</t>
  </si>
  <si>
    <t>Supplier #4</t>
  </si>
  <si>
    <t>Consignee</t>
  </si>
  <si>
    <t>Sellbuy Limited LLC</t>
  </si>
  <si>
    <t>GM000001514</t>
  </si>
  <si>
    <t>Georgian Manganese LLC</t>
  </si>
  <si>
    <t>Zestaponi</t>
  </si>
  <si>
    <t>Spare parts</t>
  </si>
  <si>
    <t>EXW</t>
  </si>
  <si>
    <t>-</t>
  </si>
  <si>
    <t>Comments</t>
  </si>
  <si>
    <t>North Yangze Road, Guiling Road, Changyuan City, Xinxiang City;</t>
  </si>
  <si>
    <t>No. 2199, Qilianshan road, Shanghai city</t>
  </si>
  <si>
    <t>Ton Bag</t>
  </si>
  <si>
    <t>Boxes</t>
  </si>
  <si>
    <t>Photo Below</t>
  </si>
  <si>
    <t>Bucket - Nude Packing</t>
  </si>
  <si>
    <t>Bag</t>
  </si>
  <si>
    <t>Pallets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</si>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</sst>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left"/>
    </xf>
    <xf numFmtId="0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right"/>
    </xf>
    <xf numFmtId="0" fontId="3" fillId="0" borderId="2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3" fontId="1" fillId="0" borderId="0" xfId="0" applyNumberFormat="1" applyFont="1"/>
    <xf numFmtId="164" fontId="1" fillId="0" borderId="0" xfId="0" applyNumberFormat="1" applyFont="1"/>
    <xf numFmtId="0" fontId="3" fillId="0" borderId="2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right"/>
    </xf>
    <xf numFmtId="1" fontId="3" fillId="3" borderId="1" xfId="1" applyNumberFormat="1" applyFont="1" applyFill="1" applyBorder="1" applyAlignment="1">
      <alignment horizontal="right"/>
    </xf>
    <xf numFmtId="0" fontId="0" fillId="3" borderId="0" xfId="0" applyFill="1"/>
  </cellXfs>
  <cellStyles count="2">
    <cellStyle name="Normal" xfId="0" builtinId="0"/>
    <cellStyle name="Normal_Sheet1" xfId="1" xr:uid="{BFABB313-46A2-44E9-9C67-E94A39EEB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22859</xdr:rowOff>
    </xdr:from>
    <xdr:to>
      <xdr:col>3</xdr:col>
      <xdr:colOff>3832860</xdr:colOff>
      <xdr:row>39</xdr:row>
      <xdr:rowOff>138292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60CE904-EF78-42AE-B184-2DFC8E307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6480" y="3086099"/>
          <a:ext cx="3832860" cy="4504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4870-44E2-47FB-B4D6-00F7BF433F80}">
  <dimension ref="A1:N15"/>
  <sheetViews>
    <sheetView tabSelected="1" workbookViewId="0">
      <selection activeCell="J16" sqref="J16"/>
    </sheetView>
  </sheetViews>
  <sheetFormatPr defaultRowHeight="14.4" x14ac:dyDescent="0.3"/>
  <cols>
    <col min="1" max="2" width="12.44140625" customWidth="1"/>
    <col min="4" max="4" width="56" customWidth="1"/>
    <col min="6" max="6" width="13.33203125" customWidth="1"/>
    <col min="7" max="7" width="14.6640625" customWidth="1"/>
    <col min="13" max="13" width="11.109375" customWidth="1"/>
    <col min="14" max="14" width="15.109375" customWidth="1"/>
  </cols>
  <sheetData>
    <row r="1" spans="1:14" ht="39.6" x14ac:dyDescent="0.3">
      <c r="A1" s="2" t="s">
        <v>0</v>
      </c>
      <c r="B1" s="23" t="s">
        <v>37</v>
      </c>
      <c r="C1" s="22" t="s">
        <v>1</v>
      </c>
      <c r="D1" s="23" t="s">
        <v>2</v>
      </c>
      <c r="E1" s="22" t="s">
        <v>3</v>
      </c>
      <c r="F1" s="23" t="s">
        <v>4</v>
      </c>
      <c r="G1" s="23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1" t="s">
        <v>45</v>
      </c>
    </row>
    <row r="2" spans="1:14" x14ac:dyDescent="0.3">
      <c r="A2" s="14" t="s">
        <v>33</v>
      </c>
      <c r="B2" s="19" t="s">
        <v>38</v>
      </c>
      <c r="C2" s="3" t="s">
        <v>43</v>
      </c>
      <c r="D2" s="3" t="s">
        <v>12</v>
      </c>
      <c r="E2" s="11" t="s">
        <v>41</v>
      </c>
      <c r="F2" s="3" t="s">
        <v>13</v>
      </c>
      <c r="G2" s="3" t="s">
        <v>14</v>
      </c>
      <c r="H2" s="4">
        <v>170</v>
      </c>
      <c r="I2" s="4">
        <v>128</v>
      </c>
      <c r="J2" s="4">
        <v>115</v>
      </c>
      <c r="K2" s="4">
        <v>1</v>
      </c>
      <c r="L2" s="5">
        <v>2.5</v>
      </c>
      <c r="M2" s="6">
        <v>1180</v>
      </c>
      <c r="N2" s="7" t="s">
        <v>29</v>
      </c>
    </row>
    <row r="3" spans="1:14" x14ac:dyDescent="0.3">
      <c r="A3" s="15"/>
      <c r="B3" s="20"/>
      <c r="C3" s="3" t="s">
        <v>43</v>
      </c>
      <c r="D3" s="3" t="s">
        <v>46</v>
      </c>
      <c r="E3" s="12"/>
      <c r="F3" s="3" t="s">
        <v>15</v>
      </c>
      <c r="G3" s="3" t="s">
        <v>16</v>
      </c>
      <c r="H3" s="8" t="s">
        <v>44</v>
      </c>
      <c r="I3" s="8" t="s">
        <v>44</v>
      </c>
      <c r="J3" s="8" t="s">
        <v>44</v>
      </c>
      <c r="K3" s="8">
        <v>1</v>
      </c>
      <c r="L3" s="8">
        <v>1</v>
      </c>
      <c r="M3" s="4">
        <v>630</v>
      </c>
      <c r="N3" s="7" t="s">
        <v>48</v>
      </c>
    </row>
    <row r="4" spans="1:14" x14ac:dyDescent="0.3">
      <c r="A4" s="15"/>
      <c r="B4" s="20"/>
      <c r="C4" s="3" t="s">
        <v>43</v>
      </c>
      <c r="D4" s="3" t="s">
        <v>47</v>
      </c>
      <c r="E4" s="12"/>
      <c r="F4" s="3" t="s">
        <v>17</v>
      </c>
      <c r="G4" s="3" t="s">
        <v>18</v>
      </c>
      <c r="H4" s="8" t="s">
        <v>44</v>
      </c>
      <c r="I4" s="8" t="s">
        <v>44</v>
      </c>
      <c r="J4" s="8" t="s">
        <v>44</v>
      </c>
      <c r="K4" s="4">
        <v>3</v>
      </c>
      <c r="L4" s="5">
        <v>0.5</v>
      </c>
      <c r="M4" s="4">
        <v>300</v>
      </c>
      <c r="N4" s="7" t="s">
        <v>49</v>
      </c>
    </row>
    <row r="5" spans="1:14" x14ac:dyDescent="0.3">
      <c r="A5" s="15"/>
      <c r="B5" s="20"/>
      <c r="C5" s="9" t="s">
        <v>43</v>
      </c>
      <c r="D5" s="26" t="s">
        <v>21</v>
      </c>
      <c r="E5" s="12"/>
      <c r="F5" s="9" t="s">
        <v>19</v>
      </c>
      <c r="G5" s="3" t="s">
        <v>20</v>
      </c>
      <c r="H5" s="4">
        <v>150</v>
      </c>
      <c r="I5" s="4">
        <v>144</v>
      </c>
      <c r="J5" s="4">
        <v>130</v>
      </c>
      <c r="K5" s="4">
        <v>1</v>
      </c>
      <c r="L5" s="28">
        <v>2.81</v>
      </c>
      <c r="M5" s="29">
        <v>860</v>
      </c>
      <c r="N5" s="7" t="s">
        <v>50</v>
      </c>
    </row>
    <row r="6" spans="1:14" x14ac:dyDescent="0.3">
      <c r="A6" s="15"/>
      <c r="B6" s="20"/>
      <c r="C6" s="9"/>
      <c r="D6" s="27"/>
      <c r="E6" s="12"/>
      <c r="F6" s="9"/>
      <c r="G6" s="3" t="s">
        <v>20</v>
      </c>
      <c r="H6" s="4">
        <v>40</v>
      </c>
      <c r="I6" s="4">
        <v>40</v>
      </c>
      <c r="J6" s="4">
        <v>50</v>
      </c>
      <c r="K6" s="4">
        <v>1</v>
      </c>
      <c r="L6" s="10">
        <v>0.08</v>
      </c>
      <c r="M6" s="4">
        <v>260</v>
      </c>
      <c r="N6" s="7" t="s">
        <v>52</v>
      </c>
    </row>
    <row r="7" spans="1:14" x14ac:dyDescent="0.3">
      <c r="A7" s="16"/>
      <c r="B7" s="20"/>
      <c r="C7" s="3" t="s">
        <v>43</v>
      </c>
      <c r="D7" s="3" t="s">
        <v>24</v>
      </c>
      <c r="E7" s="12"/>
      <c r="F7" s="3" t="s">
        <v>22</v>
      </c>
      <c r="G7" s="3" t="s">
        <v>23</v>
      </c>
      <c r="H7" s="4">
        <v>150</v>
      </c>
      <c r="I7" s="4">
        <v>95</v>
      </c>
      <c r="J7" s="4">
        <v>55</v>
      </c>
      <c r="K7" s="4">
        <v>2</v>
      </c>
      <c r="L7" s="10">
        <v>1.57</v>
      </c>
      <c r="M7" s="6">
        <v>4240</v>
      </c>
      <c r="N7" s="7" t="s">
        <v>53</v>
      </c>
    </row>
    <row r="8" spans="1:14" x14ac:dyDescent="0.3">
      <c r="A8" s="17" t="s">
        <v>34</v>
      </c>
      <c r="B8" s="20"/>
      <c r="C8" s="9" t="s">
        <v>43</v>
      </c>
      <c r="D8" s="9" t="s">
        <v>25</v>
      </c>
      <c r="E8" s="12"/>
      <c r="F8" s="9" t="s">
        <v>26</v>
      </c>
      <c r="G8" s="3" t="s">
        <v>27</v>
      </c>
      <c r="H8" s="4">
        <v>118</v>
      </c>
      <c r="I8" s="4">
        <v>118</v>
      </c>
      <c r="J8" s="4">
        <v>66</v>
      </c>
      <c r="K8" s="4">
        <v>1</v>
      </c>
      <c r="L8" s="10">
        <v>0.92</v>
      </c>
      <c r="M8" s="4">
        <v>421</v>
      </c>
      <c r="N8" s="7" t="s">
        <v>29</v>
      </c>
    </row>
    <row r="9" spans="1:14" x14ac:dyDescent="0.3">
      <c r="A9" s="17"/>
      <c r="B9" s="21"/>
      <c r="C9" s="9"/>
      <c r="D9" s="9"/>
      <c r="E9" s="12"/>
      <c r="F9" s="9"/>
      <c r="G9" s="3" t="s">
        <v>27</v>
      </c>
      <c r="H9" s="4">
        <v>50</v>
      </c>
      <c r="I9" s="4">
        <v>50</v>
      </c>
      <c r="J9" s="4">
        <v>35</v>
      </c>
      <c r="K9" s="4">
        <v>1</v>
      </c>
      <c r="L9" s="10">
        <v>0.09</v>
      </c>
      <c r="M9" s="4">
        <v>14</v>
      </c>
      <c r="N9" s="7" t="s">
        <v>54</v>
      </c>
    </row>
    <row r="10" spans="1:14" x14ac:dyDescent="0.3">
      <c r="A10" s="18" t="s">
        <v>35</v>
      </c>
      <c r="B10" s="19" t="s">
        <v>40</v>
      </c>
      <c r="C10" s="3" t="s">
        <v>43</v>
      </c>
      <c r="D10" s="3" t="s">
        <v>28</v>
      </c>
      <c r="E10" s="12"/>
      <c r="F10" s="3" t="s">
        <v>39</v>
      </c>
      <c r="G10" s="3" t="s">
        <v>42</v>
      </c>
      <c r="H10" s="4">
        <v>105</v>
      </c>
      <c r="I10" s="4">
        <v>36</v>
      </c>
      <c r="J10" s="4">
        <v>46</v>
      </c>
      <c r="K10" s="4">
        <v>1</v>
      </c>
      <c r="L10" s="10">
        <v>0.17</v>
      </c>
      <c r="M10" s="4">
        <v>70</v>
      </c>
      <c r="N10" s="7" t="s">
        <v>29</v>
      </c>
    </row>
    <row r="11" spans="1:14" x14ac:dyDescent="0.3">
      <c r="A11" s="17" t="s">
        <v>36</v>
      </c>
      <c r="B11" s="20"/>
      <c r="C11" s="9" t="s">
        <v>43</v>
      </c>
      <c r="D11" s="9" t="s">
        <v>30</v>
      </c>
      <c r="E11" s="12"/>
      <c r="F11" s="9" t="s">
        <v>31</v>
      </c>
      <c r="G11" s="3" t="s">
        <v>32</v>
      </c>
      <c r="H11" s="4">
        <v>81</v>
      </c>
      <c r="I11" s="4">
        <v>56</v>
      </c>
      <c r="J11" s="4">
        <v>77</v>
      </c>
      <c r="K11" s="4">
        <v>1</v>
      </c>
      <c r="L11" s="10">
        <v>0.35</v>
      </c>
      <c r="M11" s="4">
        <v>62</v>
      </c>
      <c r="N11" s="7" t="s">
        <v>54</v>
      </c>
    </row>
    <row r="12" spans="1:14" x14ac:dyDescent="0.3">
      <c r="A12" s="17"/>
      <c r="B12" s="21"/>
      <c r="C12" s="9"/>
      <c r="D12" s="9"/>
      <c r="E12" s="13"/>
      <c r="F12" s="9"/>
      <c r="G12" s="3" t="s">
        <v>32</v>
      </c>
      <c r="H12" s="4">
        <v>36</v>
      </c>
      <c r="I12" s="4">
        <v>31</v>
      </c>
      <c r="J12" s="4">
        <v>25</v>
      </c>
      <c r="K12" s="4">
        <v>1</v>
      </c>
      <c r="L12" s="10">
        <v>0.03</v>
      </c>
      <c r="M12" s="4">
        <v>7</v>
      </c>
      <c r="N12" s="7" t="s">
        <v>54</v>
      </c>
    </row>
    <row r="13" spans="1:14" x14ac:dyDescent="0.3">
      <c r="L13" s="25">
        <f>SUM(L2:L12)</f>
        <v>10.02</v>
      </c>
      <c r="M13" s="24">
        <f>SUM(M2:M12)</f>
        <v>8044</v>
      </c>
    </row>
    <row r="15" spans="1:14" x14ac:dyDescent="0.3">
      <c r="D15" s="30" t="s">
        <v>51</v>
      </c>
    </row>
  </sheetData>
  <mergeCells count="15">
    <mergeCell ref="F11:F12"/>
    <mergeCell ref="A8:A9"/>
    <mergeCell ref="A11:A12"/>
    <mergeCell ref="A2:A7"/>
    <mergeCell ref="B2:B9"/>
    <mergeCell ref="B10:B12"/>
    <mergeCell ref="E2:E12"/>
    <mergeCell ref="C11:C12"/>
    <mergeCell ref="D11:D12"/>
    <mergeCell ref="F5:F6"/>
    <mergeCell ref="C8:C9"/>
    <mergeCell ref="D8:D9"/>
    <mergeCell ref="F8:F9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</cp:lastModifiedBy>
  <dcterms:created xsi:type="dcterms:W3CDTF">2023-11-29T06:08:12Z</dcterms:created>
  <dcterms:modified xsi:type="dcterms:W3CDTF">2023-11-29T08:54:01Z</dcterms:modified>
</cp:coreProperties>
</file>