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surgula\Downloads\"/>
    </mc:Choice>
  </mc:AlternateContent>
  <xr:revisionPtr revIDLastSave="0" documentId="13_ncr:1_{885D6035-E62A-47C1-9DE4-916DFEB68E9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37" i="1" l="1"/>
  <c r="D33" i="1"/>
  <c r="D29" i="1"/>
  <c r="D23" i="1"/>
  <c r="D14" i="1"/>
</calcChain>
</file>

<file path=xl/sharedStrings.xml><?xml version="1.0" encoding="utf-8"?>
<sst xmlns="http://schemas.openxmlformats.org/spreadsheetml/2006/main" count="73" uniqueCount="44">
  <si>
    <t>ასეტი</t>
  </si>
  <si>
    <t>აღწერილობა</t>
  </si>
  <si>
    <t>რაოდენობა</t>
  </si>
  <si>
    <t>კასპის ცემენტის ქარხანა</t>
  </si>
  <si>
    <t>ბორბლებიანი სატვირთველი  (VOLVO-1 220E VCEL 220 FV</t>
  </si>
  <si>
    <t>ბელაზი #5  45 t.</t>
  </si>
  <si>
    <t>კრაზ–250</t>
  </si>
  <si>
    <t>40 ტ. მობილური ამწე</t>
  </si>
  <si>
    <r>
      <t>სატვირთო თვითმცლელი Volvo FMX441</t>
    </r>
    <r>
      <rPr>
        <sz val="11"/>
        <color theme="1"/>
        <rFont val="Arial"/>
        <family val="2"/>
      </rPr>
      <t/>
    </r>
  </si>
  <si>
    <r>
      <t>სატვირთო თვითმცლელი Volvo FMX442</t>
    </r>
    <r>
      <rPr>
        <sz val="11"/>
        <color theme="1"/>
        <rFont val="Arial"/>
        <family val="2"/>
      </rPr>
      <t/>
    </r>
  </si>
  <si>
    <t>თვითმცლელი MAN TGS 41.400 FFI-845 QQ703QI</t>
  </si>
  <si>
    <t>თვითმცლელი MAN TGS 41.400 FFI-846 QQ702QI</t>
  </si>
  <si>
    <t>თვითმცლელი MAN TGS 41400 QQ721QI</t>
  </si>
  <si>
    <t>თვითმცლელი MAN TGS 41.400 FFI-847 QQ705QI</t>
  </si>
  <si>
    <t>კრაზი 257</t>
  </si>
  <si>
    <t>რუსთავი ცემენტის ქარხანა</t>
  </si>
  <si>
    <t>ა/მანქანა მიცუბიში WVN-157</t>
  </si>
  <si>
    <t>ა/მანქანა მერსედესი VIV-354</t>
  </si>
  <si>
    <t>სატვირთველი Lingong LG953 Whell Loader 3m3 A/C</t>
  </si>
  <si>
    <t>ვოლცვაგენ ვენტო ს/ნ LOF-923</t>
  </si>
  <si>
    <t>დამტვირთველიLG953N სახ #(AB677A)</t>
  </si>
  <si>
    <t>ბორბლებიანი დამტვირთველი (ფოთი)</t>
  </si>
  <si>
    <t>ა/მ კამაცუ WA380-6 (მანქანა მექანიზმი კოვშა)</t>
  </si>
  <si>
    <t>დედოფლისწარო</t>
  </si>
  <si>
    <t>გრედერი  caretpilar G120</t>
  </si>
  <si>
    <t>ა/მ ბელაზ-7547</t>
  </si>
  <si>
    <t>პაზიკი</t>
  </si>
  <si>
    <t>ბულდოზერი ბ10მ(2536)</t>
  </si>
  <si>
    <t>ბეტონის ქარხნები</t>
  </si>
  <si>
    <t>AA-541-C ექსკავატორი ბორბლიანი; CAT M316 (ორხევი)</t>
  </si>
  <si>
    <t>  13177</t>
  </si>
  <si>
    <t>(უნომრო)  ბულდოზერი T-130; 1988წ(იმირი)</t>
  </si>
  <si>
    <t>ფოთი</t>
  </si>
  <si>
    <t xml:space="preserve">7551      </t>
  </si>
  <si>
    <t xml:space="preserve">ავტო დამტვირთველიVLG6LAG0602494 LG936L  </t>
  </si>
  <si>
    <t xml:space="preserve">17829  </t>
  </si>
  <si>
    <t xml:space="preserve">ფრონტალური დამტვირთველი XCMG LW300KN  </t>
  </si>
  <si>
    <t>სავარაუდო   წონა, ტ</t>
  </si>
  <si>
    <t>კომენტარი</t>
  </si>
  <si>
    <t>სავარაუდო ღირებულება</t>
  </si>
  <si>
    <t>სანახავია ადგილზე / არ არის მუშა მდგომარეობაში</t>
  </si>
  <si>
    <t xml:space="preserve">ფასის შეთავაზება </t>
  </si>
  <si>
    <t>Tucson</t>
  </si>
  <si>
    <t>Prius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</si>
</sst>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.0\ \ტ\ო\ნ\ა"/>
    <numFmt numFmtId="165" formatCode="0.0\ \ტ\ო\ნ\ა"/>
    <numFmt numFmtId="166" formatCode="_-* #,##0\ [$₾-437]_-;\-* #,##0\ [$₾-437]_-;_-* &quot;-&quot;??\ [$₾-437]_-;_-@_-"/>
    <numFmt numFmtId="167" formatCode="_-* #,##0.00\ [$₾-437]_-;\-* #,##0.00\ [$₾-437]_-;_-* &quot;-&quot;??\ [$₾-437]_-;_-@_-"/>
    <numFmt numFmtId="168" formatCode="#,##0\ [$₾-437]"/>
    <numFmt numFmtId="169" formatCode="#,##0.00\ [$₾-437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4" fillId="5" borderId="16" xfId="0" applyNumberFormat="1" applyFont="1" applyFill="1" applyBorder="1" applyAlignment="1">
      <alignment horizontal="center" vertical="center"/>
    </xf>
    <xf numFmtId="165" fontId="5" fillId="5" borderId="16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/>
    <xf numFmtId="167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8" fontId="5" fillId="0" borderId="8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1" workbookViewId="0">
      <selection activeCell="F38" sqref="F38"/>
    </sheetView>
  </sheetViews>
  <sheetFormatPr defaultRowHeight="15" x14ac:dyDescent="0.25"/>
  <cols>
    <col min="1" max="1" width="7.5703125" style="53" bestFit="1" customWidth="1"/>
    <col min="2" max="2" width="56.140625" bestFit="1" customWidth="1"/>
    <col min="3" max="3" width="3.7109375" bestFit="1" customWidth="1"/>
    <col min="4" max="4" width="12.42578125" bestFit="1" customWidth="1"/>
    <col min="5" max="5" width="52.5703125" bestFit="1" customWidth="1"/>
    <col min="6" max="6" width="12.42578125" bestFit="1" customWidth="1"/>
    <col min="7" max="7" width="19.7109375" style="35" customWidth="1"/>
  </cols>
  <sheetData>
    <row r="1" spans="1:7" ht="83.25" customHeight="1" thickBot="1" x14ac:dyDescent="0.3">
      <c r="A1" s="43" t="s">
        <v>0</v>
      </c>
      <c r="B1" s="1" t="s">
        <v>1</v>
      </c>
      <c r="C1" s="2" t="s">
        <v>2</v>
      </c>
      <c r="D1" s="10" t="s">
        <v>37</v>
      </c>
      <c r="E1" s="10" t="s">
        <v>38</v>
      </c>
      <c r="F1" s="10" t="s">
        <v>39</v>
      </c>
      <c r="G1" s="10" t="s">
        <v>41</v>
      </c>
    </row>
    <row r="2" spans="1:7" x14ac:dyDescent="0.25">
      <c r="A2" s="44"/>
      <c r="B2" s="31" t="s">
        <v>3</v>
      </c>
      <c r="C2" s="32"/>
      <c r="D2" s="33"/>
      <c r="E2" s="34"/>
      <c r="F2" s="33"/>
    </row>
    <row r="3" spans="1:7" x14ac:dyDescent="0.25">
      <c r="A3" s="45">
        <v>2310</v>
      </c>
      <c r="B3" s="3" t="s">
        <v>4</v>
      </c>
      <c r="C3" s="3">
        <v>1</v>
      </c>
      <c r="D3" s="11">
        <v>30</v>
      </c>
      <c r="E3" s="9" t="s">
        <v>40</v>
      </c>
      <c r="F3" s="24">
        <v>13500</v>
      </c>
      <c r="G3" s="54">
        <v>0</v>
      </c>
    </row>
    <row r="4" spans="1:7" x14ac:dyDescent="0.25">
      <c r="A4" s="45">
        <v>3662</v>
      </c>
      <c r="B4" s="3" t="s">
        <v>5</v>
      </c>
      <c r="C4" s="3">
        <v>1</v>
      </c>
      <c r="D4" s="11">
        <v>45</v>
      </c>
      <c r="E4" s="9" t="s">
        <v>40</v>
      </c>
      <c r="F4" s="24">
        <v>20250</v>
      </c>
      <c r="G4" s="54">
        <v>0</v>
      </c>
    </row>
    <row r="5" spans="1:7" x14ac:dyDescent="0.25">
      <c r="A5" s="45">
        <v>3665</v>
      </c>
      <c r="B5" s="3" t="s">
        <v>6</v>
      </c>
      <c r="C5" s="3">
        <v>1</v>
      </c>
      <c r="D5" s="11">
        <v>9.1999999999999993</v>
      </c>
      <c r="E5" s="9" t="s">
        <v>40</v>
      </c>
      <c r="F5" s="24">
        <v>10000</v>
      </c>
      <c r="G5" s="54">
        <v>0</v>
      </c>
    </row>
    <row r="6" spans="1:7" x14ac:dyDescent="0.25">
      <c r="A6" s="45">
        <v>4919</v>
      </c>
      <c r="B6" s="3" t="s">
        <v>7</v>
      </c>
      <c r="C6" s="3">
        <v>1</v>
      </c>
      <c r="D6" s="11">
        <v>40</v>
      </c>
      <c r="E6" s="9" t="s">
        <v>40</v>
      </c>
      <c r="F6" s="24">
        <v>30000</v>
      </c>
      <c r="G6" s="54">
        <v>0</v>
      </c>
    </row>
    <row r="7" spans="1:7" x14ac:dyDescent="0.25">
      <c r="A7" s="45">
        <v>20249</v>
      </c>
      <c r="B7" s="3" t="s">
        <v>8</v>
      </c>
      <c r="C7" s="3">
        <v>1</v>
      </c>
      <c r="D7" s="11">
        <v>18</v>
      </c>
      <c r="E7" s="9" t="s">
        <v>40</v>
      </c>
      <c r="F7" s="24">
        <v>24300</v>
      </c>
      <c r="G7" s="54">
        <v>0</v>
      </c>
    </row>
    <row r="8" spans="1:7" x14ac:dyDescent="0.25">
      <c r="A8" s="45">
        <v>20250</v>
      </c>
      <c r="B8" s="3" t="s">
        <v>9</v>
      </c>
      <c r="C8" s="3">
        <v>1</v>
      </c>
      <c r="D8" s="11">
        <v>18</v>
      </c>
      <c r="E8" s="9" t="s">
        <v>40</v>
      </c>
      <c r="F8" s="24">
        <v>24300</v>
      </c>
      <c r="G8" s="54">
        <v>0</v>
      </c>
    </row>
    <row r="9" spans="1:7" x14ac:dyDescent="0.25">
      <c r="A9" s="45">
        <v>6569</v>
      </c>
      <c r="B9" s="3" t="s">
        <v>10</v>
      </c>
      <c r="C9" s="3">
        <v>1</v>
      </c>
      <c r="D9" s="11">
        <v>18</v>
      </c>
      <c r="E9" s="9" t="s">
        <v>40</v>
      </c>
      <c r="F9" s="24">
        <v>24300</v>
      </c>
      <c r="G9" s="54">
        <v>0</v>
      </c>
    </row>
    <row r="10" spans="1:7" x14ac:dyDescent="0.25">
      <c r="A10" s="45">
        <v>6570</v>
      </c>
      <c r="B10" s="3" t="s">
        <v>11</v>
      </c>
      <c r="C10" s="3">
        <v>1</v>
      </c>
      <c r="D10" s="11">
        <v>18</v>
      </c>
      <c r="E10" s="9" t="s">
        <v>40</v>
      </c>
      <c r="F10" s="24">
        <v>24300</v>
      </c>
      <c r="G10" s="54">
        <v>0</v>
      </c>
    </row>
    <row r="11" spans="1:7" x14ac:dyDescent="0.25">
      <c r="A11" s="45">
        <v>5865</v>
      </c>
      <c r="B11" s="3" t="s">
        <v>12</v>
      </c>
      <c r="C11" s="3">
        <v>1</v>
      </c>
      <c r="D11" s="11">
        <v>18</v>
      </c>
      <c r="E11" s="9" t="s">
        <v>40</v>
      </c>
      <c r="F11" s="24">
        <v>24300</v>
      </c>
      <c r="G11" s="54">
        <v>0</v>
      </c>
    </row>
    <row r="12" spans="1:7" x14ac:dyDescent="0.25">
      <c r="A12" s="45">
        <v>6571</v>
      </c>
      <c r="B12" s="3" t="s">
        <v>13</v>
      </c>
      <c r="C12" s="3">
        <v>1</v>
      </c>
      <c r="D12" s="11">
        <v>18</v>
      </c>
      <c r="E12" s="9" t="s">
        <v>40</v>
      </c>
      <c r="F12" s="24">
        <v>24300</v>
      </c>
      <c r="G12" s="54">
        <v>0</v>
      </c>
    </row>
    <row r="13" spans="1:7" ht="15.75" thickBot="1" x14ac:dyDescent="0.3">
      <c r="A13" s="46">
        <v>2297</v>
      </c>
      <c r="B13" s="4" t="s">
        <v>14</v>
      </c>
      <c r="C13" s="4">
        <v>1</v>
      </c>
      <c r="D13" s="12">
        <v>10.1</v>
      </c>
      <c r="E13" s="9" t="s">
        <v>40</v>
      </c>
      <c r="F13" s="25">
        <v>8000</v>
      </c>
      <c r="G13" s="54">
        <v>0</v>
      </c>
    </row>
    <row r="14" spans="1:7" ht="15.75" thickBot="1" x14ac:dyDescent="0.3">
      <c r="A14" s="47"/>
      <c r="B14" s="42"/>
      <c r="C14" s="42"/>
      <c r="D14" s="13">
        <f>SUM(D3:D13)</f>
        <v>242.29999999999998</v>
      </c>
      <c r="E14" s="22"/>
      <c r="F14" s="26"/>
      <c r="G14" s="54"/>
    </row>
    <row r="15" spans="1:7" x14ac:dyDescent="0.25">
      <c r="A15" s="44"/>
      <c r="B15" s="34" t="s">
        <v>15</v>
      </c>
      <c r="C15" s="33"/>
      <c r="D15" s="33"/>
      <c r="E15" s="36"/>
      <c r="F15" s="37"/>
      <c r="G15" s="54">
        <v>0</v>
      </c>
    </row>
    <row r="16" spans="1:7" x14ac:dyDescent="0.25">
      <c r="A16" s="45">
        <v>7802</v>
      </c>
      <c r="B16" s="3" t="s">
        <v>16</v>
      </c>
      <c r="C16" s="3">
        <v>1</v>
      </c>
      <c r="D16" s="14">
        <v>2.335</v>
      </c>
      <c r="E16" s="9" t="s">
        <v>40</v>
      </c>
      <c r="F16" s="24">
        <v>2500</v>
      </c>
      <c r="G16" s="54">
        <v>0</v>
      </c>
    </row>
    <row r="17" spans="1:7" x14ac:dyDescent="0.25">
      <c r="A17" s="45">
        <v>7814</v>
      </c>
      <c r="B17" s="3" t="s">
        <v>17</v>
      </c>
      <c r="C17" s="3">
        <v>1</v>
      </c>
      <c r="D17" s="14">
        <v>1.635</v>
      </c>
      <c r="E17" s="9" t="s">
        <v>40</v>
      </c>
      <c r="F17" s="24">
        <v>2000</v>
      </c>
      <c r="G17" s="54">
        <v>0</v>
      </c>
    </row>
    <row r="18" spans="1:7" x14ac:dyDescent="0.25">
      <c r="A18" s="45">
        <v>19396</v>
      </c>
      <c r="B18" s="3" t="s">
        <v>18</v>
      </c>
      <c r="C18" s="3">
        <v>1</v>
      </c>
      <c r="D18" s="14">
        <v>16.600000000000001</v>
      </c>
      <c r="E18" s="9" t="s">
        <v>40</v>
      </c>
      <c r="F18" s="24">
        <v>7470.0000000000009</v>
      </c>
      <c r="G18" s="54">
        <v>0</v>
      </c>
    </row>
    <row r="19" spans="1:7" x14ac:dyDescent="0.25">
      <c r="A19" s="45">
        <v>12255</v>
      </c>
      <c r="B19" s="3" t="s">
        <v>19</v>
      </c>
      <c r="C19" s="3">
        <v>1</v>
      </c>
      <c r="D19" s="14">
        <v>1.1379999999999999</v>
      </c>
      <c r="E19" s="9" t="s">
        <v>40</v>
      </c>
      <c r="F19" s="24">
        <v>2000</v>
      </c>
      <c r="G19" s="54">
        <v>0</v>
      </c>
    </row>
    <row r="20" spans="1:7" x14ac:dyDescent="0.25">
      <c r="A20" s="45">
        <v>6027</v>
      </c>
      <c r="B20" s="3" t="s">
        <v>20</v>
      </c>
      <c r="C20" s="3">
        <v>1</v>
      </c>
      <c r="D20" s="14">
        <v>16.600000000000001</v>
      </c>
      <c r="E20" s="9" t="s">
        <v>40</v>
      </c>
      <c r="F20" s="27">
        <v>18000</v>
      </c>
      <c r="G20" s="54">
        <v>0</v>
      </c>
    </row>
    <row r="21" spans="1:7" x14ac:dyDescent="0.25">
      <c r="A21" s="45">
        <v>18006</v>
      </c>
      <c r="B21" s="3" t="s">
        <v>21</v>
      </c>
      <c r="C21" s="3">
        <v>1</v>
      </c>
      <c r="D21" s="14">
        <v>16.600000000000001</v>
      </c>
      <c r="E21" s="9" t="s">
        <v>40</v>
      </c>
      <c r="F21" s="27">
        <v>25000</v>
      </c>
      <c r="G21" s="54">
        <v>0</v>
      </c>
    </row>
    <row r="22" spans="1:7" x14ac:dyDescent="0.25">
      <c r="A22" s="48">
        <v>6938</v>
      </c>
      <c r="B22" s="5" t="s">
        <v>22</v>
      </c>
      <c r="C22" s="5">
        <v>1</v>
      </c>
      <c r="D22" s="15">
        <v>17.5</v>
      </c>
      <c r="E22" s="9" t="s">
        <v>40</v>
      </c>
      <c r="F22" s="27">
        <v>7875</v>
      </c>
      <c r="G22" s="54">
        <v>0</v>
      </c>
    </row>
    <row r="23" spans="1:7" ht="15.75" thickBot="1" x14ac:dyDescent="0.3">
      <c r="A23" s="49"/>
      <c r="B23" s="8"/>
      <c r="C23" s="8"/>
      <c r="D23" s="16">
        <f>SUM(D16:D22)</f>
        <v>72.408000000000001</v>
      </c>
      <c r="E23" s="23"/>
      <c r="F23" s="28"/>
      <c r="G23" s="54"/>
    </row>
    <row r="24" spans="1:7" x14ac:dyDescent="0.25">
      <c r="A24" s="44"/>
      <c r="B24" s="38" t="s">
        <v>23</v>
      </c>
      <c r="C24" s="39"/>
      <c r="D24" s="33"/>
      <c r="E24" s="34"/>
      <c r="F24" s="33"/>
      <c r="G24" s="54">
        <v>0</v>
      </c>
    </row>
    <row r="25" spans="1:7" x14ac:dyDescent="0.25">
      <c r="A25" s="45">
        <v>16366</v>
      </c>
      <c r="B25" s="3" t="s">
        <v>24</v>
      </c>
      <c r="C25" s="3">
        <v>1</v>
      </c>
      <c r="D25" s="14">
        <v>16</v>
      </c>
      <c r="E25" s="9" t="s">
        <v>40</v>
      </c>
      <c r="F25" s="27">
        <v>10000</v>
      </c>
      <c r="G25" s="54">
        <v>0</v>
      </c>
    </row>
    <row r="26" spans="1:7" x14ac:dyDescent="0.25">
      <c r="A26" s="50">
        <v>2272</v>
      </c>
      <c r="B26" s="3" t="s">
        <v>25</v>
      </c>
      <c r="C26" s="3">
        <v>2</v>
      </c>
      <c r="D26" s="14">
        <v>50</v>
      </c>
      <c r="E26" s="9" t="s">
        <v>40</v>
      </c>
      <c r="F26" s="27">
        <v>22500</v>
      </c>
      <c r="G26" s="54">
        <v>0</v>
      </c>
    </row>
    <row r="27" spans="1:7" x14ac:dyDescent="0.25">
      <c r="A27" s="50"/>
      <c r="B27" s="3" t="s">
        <v>26</v>
      </c>
      <c r="C27" s="3">
        <v>1</v>
      </c>
      <c r="D27" s="14">
        <v>5</v>
      </c>
      <c r="E27" s="9" t="s">
        <v>40</v>
      </c>
      <c r="F27" s="27">
        <v>2250</v>
      </c>
      <c r="G27" s="54">
        <v>0</v>
      </c>
    </row>
    <row r="28" spans="1:7" x14ac:dyDescent="0.25">
      <c r="A28" s="45">
        <v>4430</v>
      </c>
      <c r="B28" s="3" t="s">
        <v>27</v>
      </c>
      <c r="C28" s="3">
        <v>1</v>
      </c>
      <c r="D28" s="14">
        <v>36.278320000000001</v>
      </c>
      <c r="E28" s="9" t="s">
        <v>40</v>
      </c>
      <c r="F28" s="27">
        <v>16325.244000000001</v>
      </c>
      <c r="G28" s="54">
        <v>0</v>
      </c>
    </row>
    <row r="29" spans="1:7" ht="15.75" thickBot="1" x14ac:dyDescent="0.3">
      <c r="A29" s="49"/>
      <c r="B29" s="8"/>
      <c r="C29" s="6"/>
      <c r="D29" s="17">
        <f>SUM(D25:D28)</f>
        <v>107.27832000000001</v>
      </c>
      <c r="E29" s="23"/>
      <c r="F29" s="28"/>
      <c r="G29" s="54"/>
    </row>
    <row r="30" spans="1:7" ht="15.75" thickBot="1" x14ac:dyDescent="0.3">
      <c r="A30" s="44"/>
      <c r="B30" s="40" t="s">
        <v>28</v>
      </c>
      <c r="C30" s="34"/>
      <c r="D30" s="33"/>
      <c r="E30" s="33"/>
      <c r="F30" s="29"/>
      <c r="G30" s="54">
        <v>0</v>
      </c>
    </row>
    <row r="31" spans="1:7" x14ac:dyDescent="0.25">
      <c r="A31" s="51">
        <v>17314</v>
      </c>
      <c r="B31" s="7" t="s">
        <v>29</v>
      </c>
      <c r="C31" s="7">
        <v>1</v>
      </c>
      <c r="D31" s="18">
        <v>17.5</v>
      </c>
      <c r="E31" s="9" t="s">
        <v>40</v>
      </c>
      <c r="F31" s="24">
        <v>20000</v>
      </c>
      <c r="G31" s="54">
        <v>0</v>
      </c>
    </row>
    <row r="32" spans="1:7" x14ac:dyDescent="0.25">
      <c r="A32" s="45" t="s">
        <v>30</v>
      </c>
      <c r="B32" s="3" t="s">
        <v>31</v>
      </c>
      <c r="C32" s="3">
        <v>1</v>
      </c>
      <c r="D32" s="14">
        <v>11.5</v>
      </c>
      <c r="E32" s="9" t="s">
        <v>40</v>
      </c>
      <c r="F32" s="24">
        <v>20000</v>
      </c>
      <c r="G32" s="54">
        <v>0</v>
      </c>
    </row>
    <row r="33" spans="1:7" ht="15.75" thickBot="1" x14ac:dyDescent="0.3">
      <c r="A33" s="49"/>
      <c r="B33" s="8"/>
      <c r="C33" s="8"/>
      <c r="D33" s="17">
        <f>SUM(D31:D32)</f>
        <v>29</v>
      </c>
      <c r="E33" s="21"/>
      <c r="F33" s="25"/>
      <c r="G33" s="54">
        <v>0</v>
      </c>
    </row>
    <row r="34" spans="1:7" x14ac:dyDescent="0.25">
      <c r="A34" s="44"/>
      <c r="B34" s="41" t="s">
        <v>32</v>
      </c>
      <c r="C34" s="34"/>
      <c r="D34" s="33"/>
      <c r="E34" s="33"/>
      <c r="F34" s="30"/>
      <c r="G34" s="54"/>
    </row>
    <row r="35" spans="1:7" x14ac:dyDescent="0.25">
      <c r="A35" s="52" t="s">
        <v>33</v>
      </c>
      <c r="B35" s="9" t="s">
        <v>34</v>
      </c>
      <c r="C35" s="9">
        <v>1</v>
      </c>
      <c r="D35" s="19">
        <v>11</v>
      </c>
      <c r="E35" s="9" t="s">
        <v>40</v>
      </c>
      <c r="F35" s="24">
        <v>25000</v>
      </c>
      <c r="G35" s="54">
        <v>0</v>
      </c>
    </row>
    <row r="36" spans="1:7" x14ac:dyDescent="0.25">
      <c r="A36" s="52" t="s">
        <v>35</v>
      </c>
      <c r="B36" s="9" t="s">
        <v>36</v>
      </c>
      <c r="C36" s="9">
        <v>1</v>
      </c>
      <c r="D36" s="19">
        <v>11</v>
      </c>
      <c r="E36" s="9" t="s">
        <v>40</v>
      </c>
      <c r="F36" s="24">
        <v>25000</v>
      </c>
      <c r="G36" s="54">
        <v>0</v>
      </c>
    </row>
    <row r="37" spans="1:7" ht="15.75" thickBot="1" x14ac:dyDescent="0.3">
      <c r="A37" s="49"/>
      <c r="B37" s="8"/>
      <c r="C37" s="8"/>
      <c r="D37" s="20">
        <f>SUM(D35:D36)</f>
        <v>22</v>
      </c>
      <c r="E37" s="21"/>
      <c r="F37" s="25"/>
      <c r="G37" s="54">
        <v>0</v>
      </c>
    </row>
    <row r="38" spans="1:7" x14ac:dyDescent="0.25">
      <c r="A38" s="55">
        <v>16517</v>
      </c>
      <c r="B38" s="56" t="s">
        <v>42</v>
      </c>
      <c r="C38" s="3">
        <v>1</v>
      </c>
      <c r="D38" s="19">
        <v>1.4</v>
      </c>
      <c r="E38" s="9" t="s">
        <v>40</v>
      </c>
      <c r="F38" s="24">
        <v>5000</v>
      </c>
      <c r="G38" s="54">
        <v>0</v>
      </c>
    </row>
    <row r="39" spans="1:7" x14ac:dyDescent="0.25">
      <c r="A39" s="55">
        <v>13861</v>
      </c>
      <c r="B39" s="56" t="s">
        <v>42</v>
      </c>
      <c r="C39" s="3">
        <v>1</v>
      </c>
      <c r="D39" s="19">
        <v>1.4</v>
      </c>
      <c r="E39" s="9" t="s">
        <v>40</v>
      </c>
      <c r="F39" s="24">
        <v>5000</v>
      </c>
      <c r="G39" s="54">
        <v>0</v>
      </c>
    </row>
    <row r="40" spans="1:7" x14ac:dyDescent="0.25">
      <c r="A40" s="55">
        <v>15211</v>
      </c>
      <c r="B40" s="56" t="s">
        <v>43</v>
      </c>
      <c r="C40" s="3">
        <v>1</v>
      </c>
      <c r="D40" s="19">
        <v>1.4</v>
      </c>
      <c r="E40" s="9" t="s">
        <v>40</v>
      </c>
      <c r="F40" s="24">
        <v>5000</v>
      </c>
      <c r="G40" s="54">
        <v>0</v>
      </c>
    </row>
    <row r="41" spans="1:7" ht="15.75" thickBot="1" x14ac:dyDescent="0.3">
      <c r="A41" s="57"/>
      <c r="B41" s="8"/>
      <c r="C41" s="58"/>
      <c r="D41" s="20">
        <f>SUM(D38:D40)</f>
        <v>4.1999999999999993</v>
      </c>
      <c r="E41" s="59"/>
      <c r="F41" s="60"/>
      <c r="G41" s="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Surguladze, Vladimer (Tbilisi) GEO</dc:creator>
  <cp:lastModifiedBy>Surguladze, Vladimer (Tbilisi) GEO</cp:lastModifiedBy>
  <dcterms:created xsi:type="dcterms:W3CDTF">2015-06-05T18:17:20Z</dcterms:created>
  <dcterms:modified xsi:type="dcterms:W3CDTF">2024-03-20T07:55:23Z</dcterms:modified>
</cp:coreProperties>
</file>