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LBPAY" sheetId="3" r:id="rId1"/>
    <sheet name="ATM" sheetId="1" r:id="rId2"/>
    <sheet name="Sheet1" sheetId="2" state="hidden" r:id="rId3"/>
  </sheets>
  <definedNames>
    <definedName name="_xlnm._FilterDatabase" localSheetId="1" hidden="1">ATM!$A$1:$C$198</definedName>
    <definedName name="_xlnm._FilterDatabase" localSheetId="0" hidden="1">LBPAY!$A$1:$C$131</definedName>
  </definedNames>
  <calcPr calcId="152511"/>
</workbook>
</file>

<file path=xl/calcChain.xml><?xml version="1.0" encoding="utf-8"?>
<calcChain xmlns="http://schemas.openxmlformats.org/spreadsheetml/2006/main">
  <c r="G4" i="2" l="1"/>
  <c r="G3" i="2"/>
  <c r="G2" i="2"/>
  <c r="G5" i="2" s="1"/>
  <c r="B4" i="2" l="1"/>
  <c r="C4" i="2" s="1"/>
  <c r="B3" i="2"/>
  <c r="C3" i="2" s="1"/>
  <c r="B2" i="2"/>
  <c r="C2" i="2" s="1"/>
  <c r="C5" i="2" l="1"/>
  <c r="B5" i="2"/>
</calcChain>
</file>

<file path=xl/sharedStrings.xml><?xml version="1.0" encoding="utf-8"?>
<sst xmlns="http://schemas.openxmlformats.org/spreadsheetml/2006/main" count="991" uniqueCount="799">
  <si>
    <t>რაოდენობა ხელშ. მიხდ</t>
  </si>
  <si>
    <t>ძველი მონაცემი</t>
  </si>
  <si>
    <t>ახალი მონაცემი</t>
  </si>
  <si>
    <t>თბილისი, ვაზისუბნის დასახლება, უნივერსამი N1</t>
  </si>
  <si>
    <t>LBPAY090</t>
  </si>
  <si>
    <t>LBPAY694</t>
  </si>
  <si>
    <t>LBPAY583</t>
  </si>
  <si>
    <t>LBPAY604</t>
  </si>
  <si>
    <t>LBPAY482</t>
  </si>
  <si>
    <t>LBPAY088</t>
  </si>
  <si>
    <t>LBPAY079</t>
  </si>
  <si>
    <t>LBPAY479</t>
  </si>
  <si>
    <t>LBPAY565</t>
  </si>
  <si>
    <t>LBPAY598</t>
  </si>
  <si>
    <t>LBPAY464</t>
  </si>
  <si>
    <t>LBPAY428</t>
  </si>
  <si>
    <t>LBPAY602</t>
  </si>
  <si>
    <t>LBPAY410</t>
  </si>
  <si>
    <t>LBPAY662</t>
  </si>
  <si>
    <t>LBPAY709</t>
  </si>
  <si>
    <t>LBPAY663</t>
  </si>
  <si>
    <t>LBPAY608</t>
  </si>
  <si>
    <t>LBPAY650</t>
  </si>
  <si>
    <t>LBPAY426</t>
  </si>
  <si>
    <t>LBPAY635</t>
  </si>
  <si>
    <t>LBPAY690</t>
  </si>
  <si>
    <t>LBPAY701</t>
  </si>
  <si>
    <t>LBPAY687</t>
  </si>
  <si>
    <t>LBPAY671</t>
  </si>
  <si>
    <t>LBPAY593</t>
  </si>
  <si>
    <t>LBPAY651</t>
  </si>
  <si>
    <t>LBPAY654</t>
  </si>
  <si>
    <t>LBPAY400</t>
  </si>
  <si>
    <t>LBPAY425</t>
  </si>
  <si>
    <t>LBPAY633</t>
  </si>
  <si>
    <t>LBPAY591</t>
  </si>
  <si>
    <t>LBPAY592</t>
  </si>
  <si>
    <t>LBPAY639</t>
  </si>
  <si>
    <t>LBPAY439</t>
  </si>
  <si>
    <t>LBPAY433</t>
  </si>
  <si>
    <t>LBPAY616</t>
  </si>
  <si>
    <t>LBPAY615</t>
  </si>
  <si>
    <t>LBPAY085</t>
  </si>
  <si>
    <t>LBPAY708</t>
  </si>
  <si>
    <t>LBPAY461</t>
  </si>
  <si>
    <t>LBPAY463</t>
  </si>
  <si>
    <t>LBPAY434</t>
  </si>
  <si>
    <t>LBPAY698</t>
  </si>
  <si>
    <t>LBPAY285</t>
  </si>
  <si>
    <t>LBPAY335</t>
  </si>
  <si>
    <t>LBPAY437</t>
  </si>
  <si>
    <t>LBPAY394</t>
  </si>
  <si>
    <t>LBPAY467</t>
  </si>
  <si>
    <t>LBPAY258</t>
  </si>
  <si>
    <t>LBPAY324</t>
  </si>
  <si>
    <t>LBPAY385</t>
  </si>
  <si>
    <t>LBPAY340</t>
  </si>
  <si>
    <t>LBPAY416</t>
  </si>
  <si>
    <t>LBPAY083</t>
  </si>
  <si>
    <t>LBPAY382</t>
  </si>
  <si>
    <t>LBPAY164</t>
  </si>
  <si>
    <t>LBPAY289</t>
  </si>
  <si>
    <t>LBPAY149</t>
  </si>
  <si>
    <t>LBPAY091</t>
  </si>
  <si>
    <t>LBPAY086</t>
  </si>
  <si>
    <t>LBPAY198</t>
  </si>
  <si>
    <t>LBPAY260</t>
  </si>
  <si>
    <t>LBPAY459</t>
  </si>
  <si>
    <t>LBPAY106</t>
  </si>
  <si>
    <t>LBPAY286</t>
  </si>
  <si>
    <t>LBPAY144</t>
  </si>
  <si>
    <t>LBPAY350</t>
  </si>
  <si>
    <t>LBPAY423</t>
  </si>
  <si>
    <t>LBPAY030</t>
  </si>
  <si>
    <t>LBPAY012</t>
  </si>
  <si>
    <t>LBPAY202</t>
  </si>
  <si>
    <t>LBPAY356</t>
  </si>
  <si>
    <t>LBPAY279</t>
  </si>
  <si>
    <t>LBPAY278</t>
  </si>
  <si>
    <t>LBPAY325</t>
  </si>
  <si>
    <t>LBPAY305</t>
  </si>
  <si>
    <t>LBPAY123</t>
  </si>
  <si>
    <t>LBPAY511</t>
  </si>
  <si>
    <t>LBPAY513</t>
  </si>
  <si>
    <t>LBPAY512</t>
  </si>
  <si>
    <t>თბილისი, გაგარინის 14/16</t>
  </si>
  <si>
    <t>თბილისი, ნუცუბიძის 2 მკ, N3ა (ბესარინ ჟღენტის ქ.3ა)</t>
  </si>
  <si>
    <t>თბილისი, ნუცუბიძის ქ#183  მე-2 და მე-4 მკრს ასახვევთან.</t>
  </si>
  <si>
    <t>თბილისი, ვაჟა ფშაველას გამზირი #28 ა (მიმდებარედ)</t>
  </si>
  <si>
    <t>თბილისი , ქავთარაძის 44</t>
  </si>
  <si>
    <t>თბილისი, ბახტრიონის ქ. 10</t>
  </si>
  <si>
    <t>თბილისი, იოსელიანის 37</t>
  </si>
  <si>
    <t>თბილისი, წყნეთის გზატკეცილი 29</t>
  </si>
  <si>
    <t>თბილისი, ყიფშიძის ქ. 9 დ.</t>
  </si>
  <si>
    <t>თბილისი ბარნოვის  N 45</t>
  </si>
  <si>
    <t>თბილისი, ბესიკის 23</t>
  </si>
  <si>
    <t>თბილისი, გორგასლის ქ. 81</t>
  </si>
  <si>
    <t>თბილისი, მოსკოვის გამზ.1</t>
  </si>
  <si>
    <t>თბილისი, ქ. წამებულის გამზირი 91</t>
  </si>
  <si>
    <t>თბილისი მოსკოვის გამზირი #25</t>
  </si>
  <si>
    <t>თბილისი, ნაკადულის ჩიხი 3/1</t>
  </si>
  <si>
    <t>თბილისი, ვარკეთილი 3 , 4 მკ ,416 კრ ის მიმდებარედ.</t>
  </si>
  <si>
    <t>თბილისი,ვარკეთილი 3 ა მიკრო,რაფაელ დვალის ქ 15</t>
  </si>
  <si>
    <t>თბილისი,ვარკეთილის მეურნეობა, მშვიდობის ქ 2</t>
  </si>
  <si>
    <t>თბილისი, ვარკეთილი ჯავახეთის ქ N 91</t>
  </si>
  <si>
    <t>თბილისი მ/ს ვარკეთილის მიმდ.ტერიტ</t>
  </si>
  <si>
    <t>თბილისი, მეტრო ვარკეთილის მიმდებარედ</t>
  </si>
  <si>
    <t>თბილისი, რ. ხომლელის 7ა</t>
  </si>
  <si>
    <t>თბილისი, ვიქტორ კუპრაძის 74</t>
  </si>
  <si>
    <t>თბილისი, ვაზისუბანი 1 მ/რ 12 კორპუსის მიმდებარე</t>
  </si>
  <si>
    <t>თბილისი, ვაზისუბანი პატარიძის 24/007</t>
  </si>
  <si>
    <t>თბილისი, კახეთის გზატკეცილი კორპუსი 17</t>
  </si>
  <si>
    <t>თბილისი, ყვარელის ქ. 103 (მეტრომშენის დასახლება)</t>
  </si>
  <si>
    <t>თბილისი, ახალუბნის ქ. 10 (ავლაბარი)</t>
  </si>
  <si>
    <t>თბილისი ,დიდი დიღომი, ნესტან დარეჯნის 49</t>
  </si>
  <si>
    <t>თბილისი, დიდი დიღომი დემეტრე თავდადებული # 45 ა</t>
  </si>
  <si>
    <t>თბილისი, დიდი დიღომი მირიან მეფის #103</t>
  </si>
  <si>
    <t>თბილისი, დიდი დიღომი, მირიან მეფის 77</t>
  </si>
  <si>
    <t>თბილისი, აბანოს ქუჩა 2/1</t>
  </si>
  <si>
    <t>თბილისი, ამაღლების ქუჩა 4</t>
  </si>
  <si>
    <t>თბილისი, ასათიანის 37 და 60 -ის მოპირდაპირედ</t>
  </si>
  <si>
    <t>თბილისი, ახუნდოვის ქუჩა N3/10-ის მიმდებარედ</t>
  </si>
  <si>
    <t>თბილისი, ბოტანიკურის ქუჩა N34-ის მიმდებარედ</t>
  </si>
  <si>
    <t>თბილისი, გრიშაშვილის ქუჩა N41-ის მიმდებარედ</t>
  </si>
  <si>
    <t>თბილისი, ვეკუას ქ. #3 (მიმდებარედ)</t>
  </si>
  <si>
    <t>თბილისი, იაშვილის ქუჩა N18-ის მიმდებარედ</t>
  </si>
  <si>
    <t>თბილისი, ლადო ასათიანის 31</t>
  </si>
  <si>
    <t>თბილისი, ლერმონტოვის 9-ის და დადიანის კვეთა</t>
  </si>
  <si>
    <t>თბილისი, ლერმონტოვის ქუჩა 11ა/14-ის მიმდებარედ</t>
  </si>
  <si>
    <t>თბილისი, ლორთქიფანიძის ქუჩა N1</t>
  </si>
  <si>
    <t>თბილისი, მაჩაბელის ქუჩა N11-ის მიმდებარედ </t>
  </si>
  <si>
    <t>თბილისი, მაჩაბელის ქუჩა N18-ის მიმდებარედ</t>
  </si>
  <si>
    <t>თბილისი, მაჩაბელის ქუჩა N3-ის მიმდებარედ</t>
  </si>
  <si>
    <t>თბილისი, ნარიყალას ფერდობი</t>
  </si>
  <si>
    <t>თბილისი, რევაზ თაბუკაშვილის ქუჩა #5   </t>
  </si>
  <si>
    <t>თბილისი, სობჩაკის ქუჩა  3</t>
  </si>
  <si>
    <t>თბილისი, ტაბიძის N18</t>
  </si>
  <si>
    <t>თბილისი, ფხოვის ქუჩა (პარკინგის ზონა)</t>
  </si>
  <si>
    <t>თბილისი, ქიქოძის ქუჩა N11-ის მიმდებარედ</t>
  </si>
  <si>
    <t>თბილისი, ქიქოძის ქუჩა N4-ის მიმდებარედ </t>
  </si>
  <si>
    <t>თბილისი, ქუჩა იაშვილი (ჯაფარიძე)  N9</t>
  </si>
  <si>
    <t>თბილისი, შ.დადიანის ქუჩა N 32</t>
  </si>
  <si>
    <t>თბილისი, შავთელის ქუჩა N7ა-ს მიმდებარედ</t>
  </si>
  <si>
    <t>თბილისი, შალვა დადიანის ქუჩა N12</t>
  </si>
  <si>
    <t>თბილისი, შალვა დადიანის ქუჩა N2-18-ის მიმდებარედ</t>
  </si>
  <si>
    <t>თბილისი,ფხოვის ქუჩა (პარკინგის ზონა)</t>
  </si>
  <si>
    <t>მისამართი</t>
  </si>
  <si>
    <t>პავილიონი 2</t>
  </si>
  <si>
    <t>ლომბარდი</t>
  </si>
  <si>
    <t>სპარი</t>
  </si>
  <si>
    <t>6 კორპუსის მიმდებარედ</t>
  </si>
  <si>
    <t>ხილ-ბოსტანი</t>
  </si>
  <si>
    <t>აფთიაქი</t>
  </si>
  <si>
    <t>პავილიონი 1</t>
  </si>
  <si>
    <t>პავილიონი 9</t>
  </si>
  <si>
    <t>ბანკომატების ჯიხური</t>
  </si>
  <si>
    <t>შპს კრისტალფარმი</t>
  </si>
  <si>
    <t>მაღაზია აპაჩი</t>
  </si>
  <si>
    <t>ზაალ ცინაძე</t>
  </si>
  <si>
    <t>ელთ კომპანი (ლომბარდი)</t>
  </si>
  <si>
    <t>შპს ივერია 4</t>
  </si>
  <si>
    <t>წყნეთის კარფური</t>
  </si>
  <si>
    <t>შპს “გინცი”</t>
  </si>
  <si>
    <t>ნახევარფაბრიკატების საწარმო</t>
  </si>
  <si>
    <t>მარკეტი</t>
  </si>
  <si>
    <t>შპს ბიო პროდუქცია (ნოსტე)</t>
  </si>
  <si>
    <t>საცხობი</t>
  </si>
  <si>
    <t>სტომატოლოგიური კლინიკა</t>
  </si>
  <si>
    <t>ჯიხური</t>
  </si>
  <si>
    <t>კონკია</t>
  </si>
  <si>
    <t>სილამაზის სალონი</t>
  </si>
  <si>
    <t>Drive Market</t>
  </si>
  <si>
    <t>ბესტ მარკეტი</t>
  </si>
  <si>
    <t>"ვარკეთილის ვარსკვლავის"</t>
  </si>
  <si>
    <t>კომერციული ფართი 1</t>
  </si>
  <si>
    <t>შპს ივერია 1</t>
  </si>
  <si>
    <t>აფთიაქი( შპს  ჯი ენ ჯი ფარმა)</t>
  </si>
  <si>
    <t>პავილიონი 11</t>
  </si>
  <si>
    <t>ზოო მაღაზია</t>
  </si>
  <si>
    <t>პავილიონი 12</t>
  </si>
  <si>
    <t>პავილიონი 10</t>
  </si>
  <si>
    <t>მაღაზია</t>
  </si>
  <si>
    <t>სამკერვალო სალონი</t>
  </si>
  <si>
    <t>პარკინგი 30</t>
  </si>
  <si>
    <t>პარკინგი 18</t>
  </si>
  <si>
    <t>პარკინგი 26</t>
  </si>
  <si>
    <t>პარკინგი 23</t>
  </si>
  <si>
    <t>პარკინგი 28</t>
  </si>
  <si>
    <t>პარკინგი 11</t>
  </si>
  <si>
    <t>პარკინგი 001</t>
  </si>
  <si>
    <t>პარკინგი 002</t>
  </si>
  <si>
    <t>პარკინგი 19</t>
  </si>
  <si>
    <t>პარკინგი 25</t>
  </si>
  <si>
    <t>პარკინგი 2</t>
  </si>
  <si>
    <t>პარკინგი 21</t>
  </si>
  <si>
    <t>პარკინგი 7</t>
  </si>
  <si>
    <t>პარკინგი 15</t>
  </si>
  <si>
    <t>პარკინგი 6</t>
  </si>
  <si>
    <t>პარკინგი 4</t>
  </si>
  <si>
    <t>პარკინგი 3</t>
  </si>
  <si>
    <t>პარკინგი 8</t>
  </si>
  <si>
    <t>პარკინგი 12</t>
  </si>
  <si>
    <t>პარკინგი 27</t>
  </si>
  <si>
    <t>პარკინგი 005</t>
  </si>
  <si>
    <t>პარკინგი 004</t>
  </si>
  <si>
    <t>პარკინგი 5</t>
  </si>
  <si>
    <t>პარკინგი 009</t>
  </si>
  <si>
    <t>პარკინგი 008</t>
  </si>
  <si>
    <t>პარკინგი 003</t>
  </si>
  <si>
    <t>პარკინგი 1</t>
  </si>
  <si>
    <t>პარკინგი 9</t>
  </si>
  <si>
    <t>პარკინგი 20</t>
  </si>
  <si>
    <t>პარკინგი 14</t>
  </si>
  <si>
    <t>პარკინგი 13</t>
  </si>
  <si>
    <t>პარკინგი 17</t>
  </si>
  <si>
    <t>პარკინგი 16</t>
  </si>
  <si>
    <t>პარკინგი 007</t>
  </si>
  <si>
    <t>პარკინგი 006</t>
  </si>
  <si>
    <t>პარკინგი 011</t>
  </si>
  <si>
    <t>პარკინგი 010</t>
  </si>
  <si>
    <t>ობიექტი</t>
  </si>
  <si>
    <t>ATM242</t>
  </si>
  <si>
    <t>ATM247</t>
  </si>
  <si>
    <t>ATM481</t>
  </si>
  <si>
    <t>LBPAY720</t>
  </si>
  <si>
    <t>LBPAY621</t>
  </si>
  <si>
    <t>LBPAY557</t>
  </si>
  <si>
    <t>LBPAY577</t>
  </si>
  <si>
    <t>LBPAY649</t>
  </si>
  <si>
    <t>LBPAY555</t>
  </si>
  <si>
    <t>LBPAY487</t>
  </si>
  <si>
    <t>LBPAY485</t>
  </si>
  <si>
    <t>LBPAY646</t>
  </si>
  <si>
    <t>LBPAY642</t>
  </si>
  <si>
    <t>LBPAY640</t>
  </si>
  <si>
    <t>LBPAY714</t>
  </si>
  <si>
    <t>LBPAY638</t>
  </si>
  <si>
    <t>LBPAY674</t>
  </si>
  <si>
    <t>LBPAY089</t>
  </si>
  <si>
    <t>LBPAY447</t>
  </si>
  <si>
    <t>LBPAY697</t>
  </si>
  <si>
    <t>LBPAY480</t>
  </si>
  <si>
    <t>LBPAY081</t>
  </si>
  <si>
    <t>LBPAY444</t>
  </si>
  <si>
    <t>საოჯახო სამზარეულო</t>
  </si>
  <si>
    <t>თბილისი , წერეთლის გამზ. 143 (დიდუბის მეტროს მიმდებარე ტერიტორია)</t>
  </si>
  <si>
    <t>საბითუმო მარკეტი</t>
  </si>
  <si>
    <t>თბილისი , აგლაძის ქ. 20</t>
  </si>
  <si>
    <t>შპს სტაილოფისი (ავეჯის მაღაზია)</t>
  </si>
  <si>
    <t>თბილისი , ხიზანიშვილის 1</t>
  </si>
  <si>
    <t>თბილისი გლდანი VI მ/რ კორპ. 22-25 მიმდებ  (კონსტანტინე ლესელიძის ქ.)#163</t>
  </si>
  <si>
    <t>სავაჭრო ცენტრი ( საკანცელარიო მაღაზია)</t>
  </si>
  <si>
    <t>თბილისი მუხიანის 3 მრ 1 კორპ</t>
  </si>
  <si>
    <t>თბილისი მუხიანის 4ა მრ 9 კორპუსის მიმდებარე</t>
  </si>
  <si>
    <t>თბილისი ცაბაძის 15</t>
  </si>
  <si>
    <t>თბილისი, გლდანის 5მკრ გრაფი შულენბურგის #1</t>
  </si>
  <si>
    <t>აფთიაქი  ( შპს  ჯი ენ ჯი ფარმა)</t>
  </si>
  <si>
    <t>თბილისი, გლდანის ხევი, 6ა კორპუსსა და საზ. ტრანსპორტის მოსაცდელ ბაქანს შორის</t>
  </si>
  <si>
    <t>თბილისი, გურამიშვილის 74</t>
  </si>
  <si>
    <t>სილამაზის სალონი  ( ევროპის უნივერსიტეტის მიმდებარედ)</t>
  </si>
  <si>
    <t>თბილისი, ზაჰესი, კოლონიის მიმდებარე ტერიტორია</t>
  </si>
  <si>
    <t>თბილისი, თევდორე მღვდლის ქ. (ვაგზლის მიმ. ტერიტორია)</t>
  </si>
  <si>
    <t>პავილიონი 15</t>
  </si>
  <si>
    <t>თბილისი, სარაჯიშვილის 5</t>
  </si>
  <si>
    <t>NEW მარკეტი</t>
  </si>
  <si>
    <t>თბილისი, სოფელი გლდანი</t>
  </si>
  <si>
    <t>სუპერმარკეტი</t>
  </si>
  <si>
    <t>თბილისი, ჩიტაიას 37</t>
  </si>
  <si>
    <t>ტანსაცმლის მაღაზია</t>
  </si>
  <si>
    <t>თბილისი, წერეთლის გამზ. (მეტრო წერეთლის მიმ. ტერიტორია)</t>
  </si>
  <si>
    <t>პავილიონი 5</t>
  </si>
  <si>
    <t>თბილისი, ხეთაგუროვის 4</t>
  </si>
  <si>
    <t>LBPAY082</t>
  </si>
  <si>
    <t>თბილისი, აეროპორტის დასახლება</t>
  </si>
  <si>
    <t>პავილიონი 8</t>
  </si>
  <si>
    <t>LBPAY719</t>
  </si>
  <si>
    <t>თბილისი, კახეთის გზატკეცილი 1.</t>
  </si>
  <si>
    <t>რესტორანი მადლიანი</t>
  </si>
  <si>
    <t>LBPAY077</t>
  </si>
  <si>
    <t>თბილისი, ორხევის დასახლება (საბაჟო დეპარტამენტის მიმდებარედ)</t>
  </si>
  <si>
    <t>პავილიონი 6</t>
  </si>
  <si>
    <t>LBPAY281</t>
  </si>
  <si>
    <t>თბილისი, ბესარიონ ჭიჭინაძის ქ. 10</t>
  </si>
  <si>
    <t>LBPAY675</t>
  </si>
  <si>
    <t>თბილისი,პოლიციის ქუჩა 13</t>
  </si>
  <si>
    <t>LBPAY623</t>
  </si>
  <si>
    <t>რუსთავი, 17 მიკრო , 21 ე სახლის მიმდებარედ.</t>
  </si>
  <si>
    <t>LBPAY618</t>
  </si>
  <si>
    <t>რუსთავი , 16 მ-ნი, უნივერსამი მ/ტ</t>
  </si>
  <si>
    <t>LBPAY648</t>
  </si>
  <si>
    <t>რუსთავი, ლეონიძის 12</t>
  </si>
  <si>
    <t>LBPAY584</t>
  </si>
  <si>
    <t>სილამაზის სალონი ნიუ შარმი</t>
  </si>
  <si>
    <t>LBPAY655</t>
  </si>
  <si>
    <t>მარნეული ,რუსთაველის ქ 55</t>
  </si>
  <si>
    <t>LBPAY652</t>
  </si>
  <si>
    <t>გორი , სამეფოს ქ 49</t>
  </si>
  <si>
    <t>LBPAY702</t>
  </si>
  <si>
    <t>ზუგდიდი , რუსთაველის 93</t>
  </si>
  <si>
    <t>ფარმადეპო</t>
  </si>
  <si>
    <t>LBPAY693</t>
  </si>
  <si>
    <t>ფოთი,  ფარნავაზ მეფის ქუჩა N 7</t>
  </si>
  <si>
    <t>LBPAY320</t>
  </si>
  <si>
    <t>თბილისი, თ.ერისთასვი N5</t>
  </si>
  <si>
    <t>სავაჭრო ცენტრი საბა</t>
  </si>
  <si>
    <t>LBPAY014</t>
  </si>
  <si>
    <t>თბილისი, თვალჭრელიძის ქ. 2</t>
  </si>
  <si>
    <t>ისთ ფოინთი</t>
  </si>
  <si>
    <t>ATM030</t>
  </si>
  <si>
    <t>ATM652</t>
  </si>
  <si>
    <t>ATM434</t>
  </si>
  <si>
    <t>ATM511</t>
  </si>
  <si>
    <t>ATM159</t>
  </si>
  <si>
    <t>ATM301</t>
  </si>
  <si>
    <t>ATM448</t>
  </si>
  <si>
    <t>ATM029</t>
  </si>
  <si>
    <t>ATM493</t>
  </si>
  <si>
    <t>ATMPE002</t>
  </si>
  <si>
    <t>ATM169</t>
  </si>
  <si>
    <t>ATM246</t>
  </si>
  <si>
    <t>ATM536</t>
  </si>
  <si>
    <t>ATM168</t>
  </si>
  <si>
    <t>ATM294</t>
  </si>
  <si>
    <t>ATMPE021</t>
  </si>
  <si>
    <t>ATM240</t>
  </si>
  <si>
    <t>ATM211</t>
  </si>
  <si>
    <t>ATM334</t>
  </si>
  <si>
    <t>ATM568</t>
  </si>
  <si>
    <t>ATM569</t>
  </si>
  <si>
    <t>ATM415</t>
  </si>
  <si>
    <t>ATM582</t>
  </si>
  <si>
    <t>ATM517</t>
  </si>
  <si>
    <t>ATM299</t>
  </si>
  <si>
    <t>ATM402</t>
  </si>
  <si>
    <t>ATM209</t>
  </si>
  <si>
    <t>ATM668</t>
  </si>
  <si>
    <t>ATM446</t>
  </si>
  <si>
    <t>ATM519</t>
  </si>
  <si>
    <t>ATM660</t>
  </si>
  <si>
    <t>ATM675</t>
  </si>
  <si>
    <t>ATM182</t>
  </si>
  <si>
    <t>ATM674</t>
  </si>
  <si>
    <t>ATM259</t>
  </si>
  <si>
    <t>ATM367</t>
  </si>
  <si>
    <t>ATM664</t>
  </si>
  <si>
    <t>ATM665</t>
  </si>
  <si>
    <t>ATM421</t>
  </si>
  <si>
    <t>ATM485</t>
  </si>
  <si>
    <t>ATM147</t>
  </si>
  <si>
    <t>ATM647</t>
  </si>
  <si>
    <t>ATM559</t>
  </si>
  <si>
    <t>ATM333</t>
  </si>
  <si>
    <t>ATM072</t>
  </si>
  <si>
    <t>ATM098</t>
  </si>
  <si>
    <t>ATM164</t>
  </si>
  <si>
    <t>ATM640</t>
  </si>
  <si>
    <t>ATM070</t>
  </si>
  <si>
    <t>ATM286</t>
  </si>
  <si>
    <t>ATM093</t>
  </si>
  <si>
    <t>ATM472</t>
  </si>
  <si>
    <t>ATM081</t>
  </si>
  <si>
    <t>ATM649</t>
  </si>
  <si>
    <t>ATM290</t>
  </si>
  <si>
    <t>ATM514</t>
  </si>
  <si>
    <t>ATM306</t>
  </si>
  <si>
    <t>ATM443</t>
  </si>
  <si>
    <t>ATM256</t>
  </si>
  <si>
    <t>ATM277</t>
  </si>
  <si>
    <t>ATM337</t>
  </si>
  <si>
    <t>ATM184</t>
  </si>
  <si>
    <t>ATM285</t>
  </si>
  <si>
    <t>ATM375</t>
  </si>
  <si>
    <t>ATM669</t>
  </si>
  <si>
    <t>ATM488</t>
  </si>
  <si>
    <t>ATM170</t>
  </si>
  <si>
    <t>ATM120</t>
  </si>
  <si>
    <t>ATM275</t>
  </si>
  <si>
    <t>თბილისი, კოსტავას ქ. (სპორტის სასახლის მიმდებარედ)</t>
  </si>
  <si>
    <t>თბილისი, ნუცუბიძის II მ/რ, N3ა</t>
  </si>
  <si>
    <t xml:space="preserve">თბილისი, ნუცუბიძის IV მ/რ, კორპუსი 7-ის მიმდებარე </t>
  </si>
  <si>
    <t>თბილისი, ნუცუბიძის ქ. 19</t>
  </si>
  <si>
    <t>თბილისი, ნუცუბიძის ქ.183 (II-IV პლატოს ასახვევი)</t>
  </si>
  <si>
    <t>თბილისი, ძოწენიძის ქ. 14 (ნუცუბიძის მე-3 მ/რ)</t>
  </si>
  <si>
    <t>თბილისი, ვაჟა ფშაველას გამზ. 100</t>
  </si>
  <si>
    <t>თბილისი, ვაჟა ფშაველას გამზ. 10-12 (სამედიცინო მეტროს მიმდებარედ)</t>
  </si>
  <si>
    <t>თბილისი, რესპუბლიკური საავადმყოფოს მიმდებარე ტერიტორია</t>
  </si>
  <si>
    <t>თბილისი, ვაჟა ფშაველას გამზ. 48-66 (მეტრო დელისი მიმდებარედ)</t>
  </si>
  <si>
    <t>თბილისი, ვაჟა ფშაველას გამზირი, მე-2 კვარტალი (ძეგლის მიმდებარე ტერიტორია)</t>
  </si>
  <si>
    <t>ბანკომატების პავილიონი</t>
  </si>
  <si>
    <t>თბილისი, ვაჟა ფშაველას გამზირი, მე-7 კვარტალი, კორპუსი 5ა-5ბ</t>
  </si>
  <si>
    <t>სწრაფი კვების ობიექტი</t>
  </si>
  <si>
    <t>თბილისი, ვაჟა ფშაველას მე-3 კვარტალი, კორპუსი 22ბ</t>
  </si>
  <si>
    <t>სუპერმარკეტი "ორი ნაბიჯი"</t>
  </si>
  <si>
    <t>თბილისი, ყაზბეგის გამზ. 26 (ვაკე-საბურთალოს კვეთა)</t>
  </si>
  <si>
    <t>რონიკო</t>
  </si>
  <si>
    <t>თბილისი, მიცკევიჩის ქ. 10</t>
  </si>
  <si>
    <t>თბილისი, ბახტრიონის ქ. 13</t>
  </si>
  <si>
    <t>თბილისი, პეკინის გამზ. 14 / ბახტრიონის ქ. 7</t>
  </si>
  <si>
    <t>თბილისი, დოლიძის ქუჩა, კორპუსი 3</t>
  </si>
  <si>
    <t>თბილისი, ჭავჭავაძის გამზ. 10</t>
  </si>
  <si>
    <t>თბილისი, ჭავჭავაძის გამზ. 24</t>
  </si>
  <si>
    <t>სუპერმარკეტი „სპარი“</t>
  </si>
  <si>
    <t>თბილისი, ჭავჭავაძის გამზ. 54</t>
  </si>
  <si>
    <t>"სუფთა სახლი"</t>
  </si>
  <si>
    <t>თბილისი, წყნეთის გზატკეცილი 23ბ (ბაგები)</t>
  </si>
  <si>
    <t>თბილისი, გოგებაშვილის ქ. 50-50ა</t>
  </si>
  <si>
    <t>სუპერმარკეტი "ფუდმარტი"</t>
  </si>
  <si>
    <t>თბილისი, კოსტავას ქ. 47</t>
  </si>
  <si>
    <t>თბილისი, ლეონიძის ქ. 4</t>
  </si>
  <si>
    <t>თბილისი, ლორთქიფანიძის ქ. 42</t>
  </si>
  <si>
    <t>თბილისი, ლესელიძის ქ. 55</t>
  </si>
  <si>
    <t>თბილისი, პუშკინის ქ. 9</t>
  </si>
  <si>
    <t>თბილისი, გორგასლის ქ 81</t>
  </si>
  <si>
    <t>თბილისი, ბოგდან ხმელნიცკის ქ. 3ა</t>
  </si>
  <si>
    <t>თბილისი, ემირ ბურჯანაძის ქ. 41</t>
  </si>
  <si>
    <t>სუპერმარკეტი ორი ნაბიჯი</t>
  </si>
  <si>
    <t>თბილისი, შუამთის ქ. 9</t>
  </si>
  <si>
    <t>თბილისი, კალოუბნის ქ. 12</t>
  </si>
  <si>
    <t>პოლიკლინიკა (ვარკეთილი)</t>
  </si>
  <si>
    <r>
      <t>თბილისი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Sylfaen"/>
        <family val="1"/>
      </rPr>
      <t>სესილია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თაყაიშვილის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ქ</t>
    </r>
    <r>
      <rPr>
        <sz val="10"/>
        <color theme="1"/>
        <rFont val="Calibri"/>
        <family val="2"/>
      </rPr>
      <t>. 2</t>
    </r>
  </si>
  <si>
    <t>თბილისი, ვარკეთილი, მე-3 მასივი, ზემო პლატოზე მდებარე ”სავაჭრო ცენტრი”</t>
  </si>
  <si>
    <t>თბილისი, დასახლება ვარკეთილი 3, 4 მ/რ, კორპუსი 410-ის მიმდებარედ</t>
  </si>
  <si>
    <t>თბილისი, ვიქტორ კუპრაძის ქ. 74</t>
  </si>
  <si>
    <t>თბილისი, კახნიაშვილის ქ. 10 / ჯავახეთის ქ. 91</t>
  </si>
  <si>
    <t>თბილისი, შანდორ პეტეფის ქ. 15 (ვაზისუბანი)</t>
  </si>
  <si>
    <t>საკანცელარიო მაღაზია</t>
  </si>
  <si>
    <t>თბილისი, ვაზისუბნის დასახლება, მე-3 მ/რ</t>
  </si>
  <si>
    <t>აფთიაქი ჯი პი სი</t>
  </si>
  <si>
    <t>თბილისი, ვაზისუბნის მე-4 მ/რ</t>
  </si>
  <si>
    <t>თბილისი, კახეთის გზატკეცილი, კორპუსი 17</t>
  </si>
  <si>
    <t>თბილისი, გონაშვილის ქ. 2 / მესხიშვილის ქ. 5</t>
  </si>
  <si>
    <t>თბილისი, ცაბაძის ქ. 8</t>
  </si>
  <si>
    <t>კოდაკის მაღაზია</t>
  </si>
  <si>
    <t>თბილისი, წერეთლის გამზ. (მეტრო წერეთლის მიმდებარედ)</t>
  </si>
  <si>
    <t>თბილისი, წერეთლის გამზ. 143 (დიდუბის მეტროს მიმდებარე ტერიტორია)</t>
  </si>
  <si>
    <t>თბილისი, წერეთლის გამზ. 69 (ვანის ქუჩის კუთხე)</t>
  </si>
  <si>
    <t>თბილისი, აგლაძის ქ. 20</t>
  </si>
  <si>
    <t>თბილისი, აღმაშენებლის გამზ. 153</t>
  </si>
  <si>
    <t>ძველი ჩუღურეთის ფილიალი 122</t>
  </si>
  <si>
    <t>თბილისი, თამარ მეფის გამზ. 27</t>
  </si>
  <si>
    <t>თბილისი, თევდორე მღვდლის ქ. (ვაგზლის მიმდებარედ)</t>
  </si>
  <si>
    <t>თბილისი, ლუბლიანას ქ. 56</t>
  </si>
  <si>
    <t>ვალუტის გადამცვლელი პუნქტი</t>
  </si>
  <si>
    <t>თბილისი, დიღომი (მაიაკოვსკის ძეგლის მიმდებარედ)</t>
  </si>
  <si>
    <t>თბილისი, გრიგოლ ფერაძის ქ. 11 (აღმ ხეივანი)</t>
  </si>
  <si>
    <t>თბილისი, დიდი დიღმის მე-3 მ/რ</t>
  </si>
  <si>
    <t>თბილისი, მირიან მეფის ქ. 11გ</t>
  </si>
  <si>
    <t>თბილისი, გოძიაშვილის ქ. 2/4 (ვაშლიჯვარი)</t>
  </si>
  <si>
    <t>თბილისი, სარაჯიშვილის გამზ. 5</t>
  </si>
  <si>
    <t>თბილისი, ლიბანის ქ. 1</t>
  </si>
  <si>
    <t>ავჭალის ს/ც 1 ძველი შენობა</t>
  </si>
  <si>
    <t>თბილისი, კონსტანტინე ლესელიძის ქ. 13</t>
  </si>
  <si>
    <t>თბილისი, გლდანის მე-3 მ/რ, კორპუსი 86</t>
  </si>
  <si>
    <t>გლდანის ს/ც 4 ფართი</t>
  </si>
  <si>
    <t>თბილისი, ხიზანიშვილის ქ. 6 (მეტრო ახმეტელის მიმდებარე ტერიტორია)</t>
  </si>
  <si>
    <t>თბილისი, მუხიანის მე-3 მ/რ, კორპუსი 5</t>
  </si>
  <si>
    <t>თბილისი, დავით ნიშნიანიძის ქ. 13 (თემქა)</t>
  </si>
  <si>
    <t>თბილისი, გუდამაყრის ქ. 2</t>
  </si>
  <si>
    <t>თბილისი, გურამიშვილის გამზ. 50</t>
  </si>
  <si>
    <t>თბილისი, დადიანის ქ. 41-43</t>
  </si>
  <si>
    <t>თბილისი, ჩიტაიას ქ. 39</t>
  </si>
  <si>
    <t>თბილისი, ხეთაგუროვის ქ. 4</t>
  </si>
  <si>
    <t>ATM248</t>
  </si>
  <si>
    <t>თბილისი, სოფელი დიღომი</t>
  </si>
  <si>
    <t>ATM305</t>
  </si>
  <si>
    <t>თბილისი, საქნავთის დასახლება 3 (კახეთის გზატკეცილი)</t>
  </si>
  <si>
    <t>ATM210</t>
  </si>
  <si>
    <t>თბილისი, ავჭალის ქ. 5</t>
  </si>
  <si>
    <t>თბილისი, წერონისის ქ. 144</t>
  </si>
  <si>
    <t>თბილისი, გლდანის ხევი, კორპუსი 4-ის მიმდებარედ</t>
  </si>
  <si>
    <t>ATM646</t>
  </si>
  <si>
    <t xml:space="preserve">თბილისი, სოფელი შინდისი </t>
  </si>
  <si>
    <t>ATM602</t>
  </si>
  <si>
    <t>თბილისი, დაბა კოჯორი, იუნკერთა ქ. 33</t>
  </si>
  <si>
    <t>ხაშური, იმერეთის ქ. 21</t>
  </si>
  <si>
    <t>ATM069</t>
  </si>
  <si>
    <t>ხაშური, რუსთაველის ქ. 25</t>
  </si>
  <si>
    <t>ATM102</t>
  </si>
  <si>
    <t xml:space="preserve">ხაშური, ტაბიძის ქ. 2 </t>
  </si>
  <si>
    <t>ხაშურის მუნიციპალიტეტი</t>
  </si>
  <si>
    <t>ATM395</t>
  </si>
  <si>
    <t>სურამი, რუსთაველის ქ. 136</t>
  </si>
  <si>
    <t>ATM141</t>
  </si>
  <si>
    <t>ახალციხე, თამარ მეფის ქ. 11</t>
  </si>
  <si>
    <t>ახალციხის გუბერნია</t>
  </si>
  <si>
    <t>ATM651</t>
  </si>
  <si>
    <t>ახალციხე, რუსთაველის ქ. 93</t>
  </si>
  <si>
    <t>ATM118</t>
  </si>
  <si>
    <t>ATM426</t>
  </si>
  <si>
    <t>გორი, მშვიდობის ქ. 13</t>
  </si>
  <si>
    <t>ATM128</t>
  </si>
  <si>
    <t xml:space="preserve">გორი, სტალინის ქ. 16 </t>
  </si>
  <si>
    <t>გორის მერია</t>
  </si>
  <si>
    <t>ATM383</t>
  </si>
  <si>
    <t>გორი, ცხინვალის გზატკეცილი 5ა</t>
  </si>
  <si>
    <t>ATMPE019</t>
  </si>
  <si>
    <t>გორი, ჭავჭავაძის ქ. 39</t>
  </si>
  <si>
    <t>ATM219</t>
  </si>
  <si>
    <t>გორი, ჭავჭავაძის ქ. 56</t>
  </si>
  <si>
    <t>გორის ჰოსპიტალი</t>
  </si>
  <si>
    <t>ATM134</t>
  </si>
  <si>
    <t>კასპი, ჭავჭავაძის ქ. 22</t>
  </si>
  <si>
    <t>ATM122</t>
  </si>
  <si>
    <t xml:space="preserve">საჩხერე, გომართელის ქ. 17 </t>
  </si>
  <si>
    <t>საავადმყოფო</t>
  </si>
  <si>
    <t>ATM534</t>
  </si>
  <si>
    <t>ქარელის რაიონი, დაბა აგარა</t>
  </si>
  <si>
    <t>ATM026</t>
  </si>
  <si>
    <t xml:space="preserve">ახმეტა, ჩოლოყაშვილის ქ. 49 </t>
  </si>
  <si>
    <t>ახმეტის მუნიციპალიტეტი</t>
  </si>
  <si>
    <t>ATM319</t>
  </si>
  <si>
    <t>გურჯაანი, თავისუფლების ქ. 15</t>
  </si>
  <si>
    <t>ATM655</t>
  </si>
  <si>
    <t>გურჯაანის რაიონი, სოფელი ველისციხე</t>
  </si>
  <si>
    <t>ATM320</t>
  </si>
  <si>
    <t xml:space="preserve">დედოფლისწყარო, რუსთაველის ქ. 23 </t>
  </si>
  <si>
    <t>ATM404</t>
  </si>
  <si>
    <t>თელავი, აღმაშენებლის გამზ. 14</t>
  </si>
  <si>
    <t>ATM329</t>
  </si>
  <si>
    <t>ATM347</t>
  </si>
  <si>
    <t>ლაგოდეხი, ზაქათალას ქ. 5ა</t>
  </si>
  <si>
    <t>ATM321</t>
  </si>
  <si>
    <t>ლაგოდეხის რაიონი, სოფელი აფენი</t>
  </si>
  <si>
    <t>ATM524</t>
  </si>
  <si>
    <t>ლაგოდეხის რაიონი, სოფელი ვარდისუბანი</t>
  </si>
  <si>
    <t>ATM529</t>
  </si>
  <si>
    <t xml:space="preserve">საგარეჯო, კახეთის გზატკეცილი 2 </t>
  </si>
  <si>
    <t>ATM392</t>
  </si>
  <si>
    <t>საგარეჯო, რუსთაველის ქ. 81</t>
  </si>
  <si>
    <t>ATM399</t>
  </si>
  <si>
    <t>საგარეჯოს რაიონი, სოფელი ბადიაური</t>
  </si>
  <si>
    <t>ATM200</t>
  </si>
  <si>
    <t>თბილისი, რუსთავი გზატკეცილი 30 კმ.</t>
  </si>
  <si>
    <t>ATM503</t>
  </si>
  <si>
    <t>თბილისი, რუსთავის გზატკეცილი 19, კორპუსი 3</t>
  </si>
  <si>
    <t>ATM547</t>
  </si>
  <si>
    <t>თბილისი, რუსთავის გზატკეცილი 19, კორპუსი 4</t>
  </si>
  <si>
    <t>ATM327</t>
  </si>
  <si>
    <t>რუსთავი, მე-17 მ/რ, 21 კორპუსის მიმდებარედ</t>
  </si>
  <si>
    <t>ATM160</t>
  </si>
  <si>
    <t xml:space="preserve">რუსთავი, რჩეულიშვილის ქუჩის მიმდებარე ტერიტორია </t>
  </si>
  <si>
    <t>ATM677</t>
  </si>
  <si>
    <t>რუსთავი, წმინდა ნინოს ქ. 3</t>
  </si>
  <si>
    <t>რუსთსვის ცენტრ საავადმყოფო</t>
  </si>
  <si>
    <t>ATM518</t>
  </si>
  <si>
    <t>გარდაბანი, აღმაშენებლის ქ. 1</t>
  </si>
  <si>
    <t>ATM595</t>
  </si>
  <si>
    <t>მარნეულის რაიონი, სოფელი ყიზილაჯლო</t>
  </si>
  <si>
    <t>ATM372</t>
  </si>
  <si>
    <t>საგურამო</t>
  </si>
  <si>
    <t>სუპერმარკეტი ნიკორა</t>
  </si>
  <si>
    <t>ATM650</t>
  </si>
  <si>
    <t>ნატახტარი</t>
  </si>
  <si>
    <t>ATM036</t>
  </si>
  <si>
    <t>სოფელი მუხრანი</t>
  </si>
  <si>
    <t>ATM106</t>
  </si>
  <si>
    <t>მცხეთა, კოსტავას ქ. 17 (სვეტიცხოვლის მიმდებარე ტერიტ</t>
  </si>
  <si>
    <t>ATM258</t>
  </si>
  <si>
    <t>მცხეთა, მცხეთის გზატკეცილი</t>
  </si>
  <si>
    <t>რესტორანი</t>
  </si>
  <si>
    <t>ATM119</t>
  </si>
  <si>
    <t>მცხეთა, სამხედროს ქ. 15</t>
  </si>
  <si>
    <t>ATM450</t>
  </si>
  <si>
    <t>აბაშა, დარასელიას ქ. 1</t>
  </si>
  <si>
    <t>აბაშის მუნიციპალიტეტი</t>
  </si>
  <si>
    <t>ATM391</t>
  </si>
  <si>
    <t>ამბროლაური, კოსტავას ქ. 7</t>
  </si>
  <si>
    <t>ATM232</t>
  </si>
  <si>
    <t>ბათუმი, 26 მაისის ქ. 23</t>
  </si>
  <si>
    <t>ATM045</t>
  </si>
  <si>
    <t>ბათუმი, გორგილაძის ქ. 63</t>
  </si>
  <si>
    <t>ATM084</t>
  </si>
  <si>
    <t>ბათუმი, ვაჟა ფშაველას გამზ. 46-48</t>
  </si>
  <si>
    <t>ATM276</t>
  </si>
  <si>
    <t>ბათუმი, თამარ მეფის დასახლება 12ა</t>
  </si>
  <si>
    <t>აფთიაქი "ავერსი"</t>
  </si>
  <si>
    <t>ATM343</t>
  </si>
  <si>
    <t>ბათუმი, ლერმონტოვის ქ. 90</t>
  </si>
  <si>
    <t>ბათუმის მერია</t>
  </si>
  <si>
    <t>ATM363</t>
  </si>
  <si>
    <t>ბათუმი, ნონეშვილის ქ. 16/20</t>
  </si>
  <si>
    <t>მარკეტი (ბარცხანას დასახლება)</t>
  </si>
  <si>
    <t>ATM419</t>
  </si>
  <si>
    <t>ბათუმი, პუშკინის ქ. 92</t>
  </si>
  <si>
    <t>ATM539</t>
  </si>
  <si>
    <t>ბათუმი, ყოფილი მანქანათმშენებელი ქარხნის ტერიტორია</t>
  </si>
  <si>
    <t>კარფური</t>
  </si>
  <si>
    <t>ATM166</t>
  </si>
  <si>
    <t>ბათუმი, ჭავჭავაძის ქ. 10-12</t>
  </si>
  <si>
    <t>სასტუმრო მერკური</t>
  </si>
  <si>
    <t>ATM278</t>
  </si>
  <si>
    <t>ბათუმი, ჭავჭავაძის ქ. 75</t>
  </si>
  <si>
    <t>წიგნების მაგაზია</t>
  </si>
  <si>
    <t>ATM498</t>
  </si>
  <si>
    <t>ვანი, თავისუფლების ქ. 65</t>
  </si>
  <si>
    <t>ვანის მერია</t>
  </si>
  <si>
    <t>ATM348</t>
  </si>
  <si>
    <t>ATM378</t>
  </si>
  <si>
    <t>ზესტაფონი, აღმაშენებლის ქ. 87</t>
  </si>
  <si>
    <t>მარკეტი (ბაზართან)</t>
  </si>
  <si>
    <t>ATM249</t>
  </si>
  <si>
    <t>ზესტაფონი, წერეთლის ქ. 11</t>
  </si>
  <si>
    <t>ზესტაფონის მუნიციპალიტეტი</t>
  </si>
  <si>
    <t>ATM406</t>
  </si>
  <si>
    <t>ზუგდიდი, თამარ მეფის ქ. 19</t>
  </si>
  <si>
    <t>ATM191</t>
  </si>
  <si>
    <t>ზუგდიდი, კიკალიშვილის ქ. 3</t>
  </si>
  <si>
    <t>ATM584</t>
  </si>
  <si>
    <t>ზუგდიდი, რუსთაველის ქ. 109</t>
  </si>
  <si>
    <t>ATM154</t>
  </si>
  <si>
    <t xml:space="preserve">ზუგდიდი, რუსთაველის ქ. 90 </t>
  </si>
  <si>
    <t>ზუგდიდის მუნიციპალიტეტი</t>
  </si>
  <si>
    <t>ATM657</t>
  </si>
  <si>
    <t>ზუგდიდი, სოხუმის ქ. 29</t>
  </si>
  <si>
    <t>ATMPE015</t>
  </si>
  <si>
    <t>ზუგდიდი, ცოტნე დადიანის ქ. 6</t>
  </si>
  <si>
    <t>ATM351</t>
  </si>
  <si>
    <t>ზუგდიდის რაიონი, სოფელი დარჩელი</t>
  </si>
  <si>
    <t>ATM205</t>
  </si>
  <si>
    <t>თერჯოლა, რუსთაველის ქ. 122</t>
  </si>
  <si>
    <t>ATM558</t>
  </si>
  <si>
    <t>მარტვილი, კოსტავას ქ. 1/ თამარ მეფის ქ. 5</t>
  </si>
  <si>
    <t>ATM604</t>
  </si>
  <si>
    <t>მარტვილის რაიონი, სოფელი ბანძა</t>
  </si>
  <si>
    <t>ATM606</t>
  </si>
  <si>
    <t>მარტვილის რაიონი, სოფელი დიდი ჭყონი</t>
  </si>
  <si>
    <t>ATM361</t>
  </si>
  <si>
    <t>ოზურგეთი, წულაძის ქ. 11</t>
  </si>
  <si>
    <t>ATM507</t>
  </si>
  <si>
    <t>ოზურგეთი, ჭანტურიას ქ. 5</t>
  </si>
  <si>
    <t>ATM479</t>
  </si>
  <si>
    <t>ოზურგეთის რაიონი, ურეკი</t>
  </si>
  <si>
    <t>ATM387</t>
  </si>
  <si>
    <t>სამტრედია, რესპუბლიკის ქ. 2</t>
  </si>
  <si>
    <t>ATM314</t>
  </si>
  <si>
    <t>სენაკი, ნინოშვილის ქ. 20</t>
  </si>
  <si>
    <t>ATM366</t>
  </si>
  <si>
    <t>ტყიბული, გამსახურდიას ქ. 57</t>
  </si>
  <si>
    <t>ATM056</t>
  </si>
  <si>
    <t>ფოთი, აღმაშენებლის ქ. 2</t>
  </si>
  <si>
    <t>ATM520</t>
  </si>
  <si>
    <t>ფოთი, რუსთაველის რკალი 24</t>
  </si>
  <si>
    <t>ATM521</t>
  </si>
  <si>
    <t>ფოთი, სამეგრელოს ქ. 18</t>
  </si>
  <si>
    <t>ATM353</t>
  </si>
  <si>
    <t xml:space="preserve">ფოთი, ფარნავაზ მეფის ქ. </t>
  </si>
  <si>
    <t>ATM431</t>
  </si>
  <si>
    <t>ქობულეთი, თავისუფლების ქ. 20</t>
  </si>
  <si>
    <t>ქობულეთის ბაზრის მიმდებარე ტერიტორია</t>
  </si>
  <si>
    <t>ATM188</t>
  </si>
  <si>
    <t>ქობულეთის რაიონი, ჩაქვი, თამარ მეფის ქ. 41</t>
  </si>
  <si>
    <t>ATM125</t>
  </si>
  <si>
    <t>ქუთაისი, 26 მაისის ქ. 99</t>
  </si>
  <si>
    <t>ATM040</t>
  </si>
  <si>
    <t>ქუთაისი, აღმაშენებლის ქ. 81</t>
  </si>
  <si>
    <t>ATM429</t>
  </si>
  <si>
    <t>ქუთაისი, ბუხაიძის ქ. 20</t>
  </si>
  <si>
    <t>ATM158</t>
  </si>
  <si>
    <t>ქუთაისი, გელათის ქ. 55 / ნიზამის ქ. 37</t>
  </si>
  <si>
    <t>ATM318</t>
  </si>
  <si>
    <t>ქუთაისი, გრიშაშვილის ქ. 22</t>
  </si>
  <si>
    <t>ATM206</t>
  </si>
  <si>
    <t>ქუთაისი, თამარ მეფის ქ. 41</t>
  </si>
  <si>
    <t>მაღაზია (ქუთაისის ს/ც 25 მოპირდაპირედ)</t>
  </si>
  <si>
    <t>ATM428</t>
  </si>
  <si>
    <t>ქუთაისი, ნიკეას ქუჩა, მეორე ჩიხი</t>
  </si>
  <si>
    <t>ATM041</t>
  </si>
  <si>
    <t>ქუთაისი, რუსთაველის ქ. 3</t>
  </si>
  <si>
    <t>ქუთაისის მერია</t>
  </si>
  <si>
    <t>ATM317</t>
  </si>
  <si>
    <t>ქუთაისი, ფალიაშვილის ქ. 4 / ცისფერყანწელების ქ. 2</t>
  </si>
  <si>
    <t>ATMPE020</t>
  </si>
  <si>
    <t>ქუთაისი, ჭავჭავაძის გამზ. 55</t>
  </si>
  <si>
    <t>ATM235</t>
  </si>
  <si>
    <t>წალენჯიხა, სალიას ქ. 5</t>
  </si>
  <si>
    <t>წალენჯიხის მუნიციპალიტეტი</t>
  </si>
  <si>
    <t>ATM506</t>
  </si>
  <si>
    <t>წყალტუბო, ავალიანის ქ. 11</t>
  </si>
  <si>
    <t>ATM049</t>
  </si>
  <si>
    <t>ხარაგაული, 9 აპრილის ქ. 15</t>
  </si>
  <si>
    <t>ხარაგაულის მუნიციპალიტეტი</t>
  </si>
  <si>
    <t>ATM047</t>
  </si>
  <si>
    <t xml:space="preserve">ხელვაჩაური, რუსთაველის ქ. 21 </t>
  </si>
  <si>
    <t>ხელვაჩაურის მუნიციპალიტეტი</t>
  </si>
  <si>
    <t>ATM661</t>
  </si>
  <si>
    <t>ხელვაჩაურის რაიონი, სოფელი სარფი</t>
  </si>
  <si>
    <t>ATM452</t>
  </si>
  <si>
    <t>ხონი, სოლომონ მეორეს ქ. 7</t>
  </si>
  <si>
    <t>ATM107</t>
  </si>
  <si>
    <t xml:space="preserve">ასპინძა, ვარძიის ქ. 31 </t>
  </si>
  <si>
    <t>ATM201</t>
  </si>
  <si>
    <t>ახალქალაქი, ჩარენთას ქ. 11</t>
  </si>
  <si>
    <t>ახალქალაქის მუნიციპალიტეტი</t>
  </si>
  <si>
    <t>ATM611</t>
  </si>
  <si>
    <t>მესტია, სტალინის ქ. 2</t>
  </si>
  <si>
    <t>ATM413</t>
  </si>
  <si>
    <t xml:space="preserve">თბილისი, რკინიგზის ცენტრალური ვაგზალი მე-2 სართული </t>
  </si>
  <si>
    <t>თბილისი ცენტრალი</t>
  </si>
  <si>
    <t>ATM508</t>
  </si>
  <si>
    <t>თბილისი, მეტრო ახმეტელის მიმდებარე ტერიტორია (გლდანი მოლი)</t>
  </si>
  <si>
    <t>გლდანი მოლი</t>
  </si>
  <si>
    <t>ATMR012</t>
  </si>
  <si>
    <t>თბილისი, ნავთლუღის ქ. 8ა</t>
  </si>
  <si>
    <t>ისანი მოლი (კარფური)</t>
  </si>
  <si>
    <t>ATMR015</t>
  </si>
  <si>
    <t>ATM085</t>
  </si>
  <si>
    <t>ATM214</t>
  </si>
  <si>
    <t>ATM215</t>
  </si>
  <si>
    <t>ATM216</t>
  </si>
  <si>
    <t>თბილისი, ახალუბნის ქ. 10</t>
  </si>
  <si>
    <t>ტერმინალის ნომერი</t>
  </si>
  <si>
    <t>ბანკომატის ნომერი</t>
  </si>
  <si>
    <t>ეთნოგრაფიული მუზეუმი</t>
  </si>
  <si>
    <t>LBPAY734</t>
  </si>
  <si>
    <t>თბილისი, დიღმის მასივი 5 კვარტალი  1 ა კორპუსი</t>
  </si>
  <si>
    <t>ოპტიკის მაღაზია</t>
  </si>
  <si>
    <t>LBPAY737</t>
  </si>
  <si>
    <t xml:space="preserve">თბილისი, დიღმის მასივი 1 კვ. 2ა კორპ. </t>
  </si>
  <si>
    <t>თბილისი, მირიან მეფის ქუჩა 84</t>
  </si>
  <si>
    <t>LBPAY738</t>
  </si>
  <si>
    <t>LBPAY739</t>
  </si>
  <si>
    <t>თბილისი, ჭიჭინაძის ქ.</t>
  </si>
  <si>
    <t>ATM398</t>
  </si>
  <si>
    <t>თბილისი, მოსკოვის გამზირი, კვარტ IV, კორპ I</t>
  </si>
  <si>
    <t>მაღაზია კალათა</t>
  </si>
  <si>
    <t>თბილისი, ქეთევან წამებულის 91(სამგორის მეტროს მიდებარედ)</t>
  </si>
  <si>
    <t>მაღაზია მაგნიტი</t>
  </si>
  <si>
    <t>ATM090</t>
  </si>
  <si>
    <t>ATM121</t>
  </si>
  <si>
    <t>ფოთი, გურიის ქ. 212</t>
  </si>
  <si>
    <t>ATM683</t>
  </si>
  <si>
    <t>თელავი, სეხნიაშვილის 10</t>
  </si>
  <si>
    <t>თბილისი, გაბრიელ სალოსის ქ.51</t>
  </si>
  <si>
    <t>LBPAY741</t>
  </si>
  <si>
    <t>თბილისი, ბოგდან ხმელნიცკის 3დ</t>
  </si>
  <si>
    <t>LBPAY742</t>
  </si>
  <si>
    <t>თბილისი, ქ. წამებულის გამზირი 44</t>
  </si>
  <si>
    <t>LBPAY743</t>
  </si>
  <si>
    <t>თბილისი, კახეთის გზატკეცილი, საქნავთის დასახლება</t>
  </si>
  <si>
    <t>პურის საცხობი</t>
  </si>
  <si>
    <t>LBPAY744</t>
  </si>
  <si>
    <t>თბილისი, ჩარგლის და ჟღენტის ქუჩების კვეთა</t>
  </si>
  <si>
    <t>პორტალის ბენზინგასამართ სადგურთან-დრაივი CABINA 77</t>
  </si>
  <si>
    <t>LBPAY745</t>
  </si>
  <si>
    <t>თბილისი, წერონისის ქუჩა 131</t>
  </si>
  <si>
    <t>LBPAY746</t>
  </si>
  <si>
    <t>LBPAY747</t>
  </si>
  <si>
    <t>თბილისი, ცოტნე დადიანის ქუჩა 39</t>
  </si>
  <si>
    <t>საოჯახო ნივთების და ქსეროქსის მაღაზია</t>
  </si>
  <si>
    <t>თბილისი, ხუდადოვის და სამღერეთის ქუჩის კვეთა</t>
  </si>
  <si>
    <t>საცხობი შაურმანი (პოლიციის მიმდებარედ)</t>
  </si>
  <si>
    <t>LBPAY488</t>
  </si>
  <si>
    <t>მაღაზია FAMILY ფემილი</t>
  </si>
  <si>
    <t>LBPAY699</t>
  </si>
  <si>
    <t>თბილისი , ვარკეთილი, სესილია თაყაიშვილის 2</t>
  </si>
  <si>
    <t>ATM313</t>
  </si>
  <si>
    <t>ATM687</t>
  </si>
  <si>
    <t>ATM688</t>
  </si>
  <si>
    <t>თბილისი, ვარკეთილის მეურნეობა, რუსთაველის 110 ა</t>
  </si>
  <si>
    <t>თელავი, შოთა რუსთაველის 110ა</t>
  </si>
  <si>
    <t>ATM405</t>
  </si>
  <si>
    <t xml:space="preserve">თბილისი, აბაშიძის 81 </t>
  </si>
  <si>
    <t>მაღაზია სპარი</t>
  </si>
  <si>
    <t>ATM349</t>
  </si>
  <si>
    <t xml:space="preserve">თბილისი, დიღმის მასიხი, კვარტ VI, კორპ 5 ა </t>
  </si>
  <si>
    <t>ორი ნაბიჯი</t>
  </si>
  <si>
    <t>ბორჯომის რაიონი, ბაკურიანი, თავისუფლების 2</t>
  </si>
  <si>
    <t>ATM487</t>
  </si>
  <si>
    <t>თბილისი, ივერთუბანი, დადიანი-ანჩაბიძის 2</t>
  </si>
  <si>
    <t>ATM173</t>
  </si>
  <si>
    <t>თბილისი, დიდი ლილოს ასახვევი</t>
  </si>
  <si>
    <t>ATM279</t>
  </si>
  <si>
    <t>ATM693</t>
  </si>
  <si>
    <t>რუსთავი, ლეონიძე-მესხიშვილის კვეთა</t>
  </si>
  <si>
    <t>მაგნიტი</t>
  </si>
  <si>
    <t>ATM692</t>
  </si>
  <si>
    <t>წყალტუბო,ტაბიძია 3ა</t>
  </si>
  <si>
    <t>დეილი</t>
  </si>
  <si>
    <t>ზესტაფონი, აღმაშენებლის ქ. 4ა</t>
  </si>
  <si>
    <t>LBPAY718</t>
  </si>
  <si>
    <t>თბილისი, კუს ტბა</t>
  </si>
  <si>
    <t>თბილისი, ცოტნე დადიანი ქუჩა, კორპ 3</t>
  </si>
  <si>
    <t>თბილისი, დიღომი, (მაიაკოვსკის ძეგლის მიმ. ტერიტორია)</t>
  </si>
  <si>
    <t>თბილისი, ვაჟა ფშაველას გამზ. 10-12 (სამედიცინო მეტროს მიმ. ტერ</t>
  </si>
  <si>
    <t>თბილისი, კოსტავას ქუჩა (სპორტის სასახლის მიმ. ტერიტორია)</t>
  </si>
  <si>
    <t>თბილისი, მტკვრის მარჯვენა სანაპირო სასატუმრო ამბასადორის წინ</t>
  </si>
  <si>
    <t>თბილისი, ლეონიძის ქუჩა (ყოფ. კიროვი) N20-ის მიმდებარედ</t>
  </si>
  <si>
    <t>თბილისი, ლ.ასათიანის / ჯაფარიძის ქუჩა N35/22-ის მიმდებარედ</t>
  </si>
  <si>
    <t>თბილისი, დიდი დიღომი პეტრიწის #8 ლიბერთის მოპ მხარეს.</t>
  </si>
  <si>
    <t>თბილისი, ვაზისუბნის 4 მკრ 1 კვ</t>
  </si>
  <si>
    <t>თბილისი, თევდორე მღვდელის 48</t>
  </si>
  <si>
    <t>თბილისი, ნუცუბიძე 2 მკ 3 კვარტალი ,6 კორპუსის მიმდებარედ</t>
  </si>
  <si>
    <t>თბილისი, მიცკევიჩის ქუჩა #  25ბ</t>
  </si>
  <si>
    <t>თბილისი, ზემო ფონიჭალა ,კორპუსი 12 ის მიმდებარედ</t>
  </si>
  <si>
    <t>თბილისი, ვარკეთილი.ჯავახეთის ქუჩის მიმდ ტერ, ნაკვეთი 14/206</t>
  </si>
  <si>
    <t>თბილისი, ზურაბ ჟვანიას 26 (ყოფილი ზუბალაშვილები)</t>
  </si>
  <si>
    <t>თბილისი, ზაჰესი ,ავჭალის ქ 19</t>
  </si>
  <si>
    <t>თბილისი, ფხოვის ქუჩის მიწისქვეშა პარკინგის ჩასასვლელთან</t>
  </si>
  <si>
    <t>თბილისი, აღმაშენებლის ხეივანი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</si>
</sst>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1"/>
      <scheme val="minor"/>
    </font>
    <font>
      <sz val="10"/>
      <color theme="1"/>
      <name val="Calibri"/>
      <family val="2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Border="1"/>
    <xf numFmtId="0" fontId="0" fillId="0" borderId="0" xfId="0" applyFill="1" applyBorder="1"/>
    <xf numFmtId="0" fontId="3" fillId="4" borderId="1" xfId="0" applyFont="1" applyFill="1" applyBorder="1"/>
    <xf numFmtId="0" fontId="3" fillId="2" borderId="1" xfId="0" applyFont="1" applyFill="1" applyBorder="1"/>
    <xf numFmtId="0" fontId="0" fillId="2" borderId="0" xfId="0" applyFill="1" applyBorder="1" applyAlignment="1">
      <alignment horizontal="left" vertical="top"/>
    </xf>
    <xf numFmtId="2" fontId="5" fillId="2" borderId="1" xfId="1" quotePrefix="1" applyNumberFormat="1" applyFont="1" applyFill="1" applyBorder="1"/>
    <xf numFmtId="0" fontId="6" fillId="2" borderId="1" xfId="1" applyFont="1" applyFill="1" applyBorder="1"/>
    <xf numFmtId="0" fontId="0" fillId="0" borderId="0" xfId="0" applyBorder="1"/>
    <xf numFmtId="2" fontId="5" fillId="0" borderId="1" xfId="1" quotePrefix="1" applyNumberFormat="1" applyFont="1" applyFill="1" applyBorder="1"/>
    <xf numFmtId="0" fontId="6" fillId="0" borderId="1" xfId="1" applyFont="1" applyFill="1" applyBorder="1"/>
    <xf numFmtId="0" fontId="5" fillId="0" borderId="1" xfId="1" quotePrefix="1" applyFont="1" applyFill="1" applyBorder="1"/>
    <xf numFmtId="0" fontId="9" fillId="2" borderId="1" xfId="1" applyFont="1" applyFill="1" applyBorder="1"/>
    <xf numFmtId="0" fontId="9" fillId="0" borderId="1" xfId="1" applyFont="1" applyFill="1" applyBorder="1"/>
    <xf numFmtId="0" fontId="11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/>
  </cellXfs>
  <cellStyles count="2">
    <cellStyle name="Normal" xfId="0" builtinId="0"/>
    <cellStyle name="Normal 2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showGridLines="0" tabSelected="1" zoomScale="99" workbookViewId="0">
      <selection activeCell="C14" sqref="C14"/>
    </sheetView>
  </sheetViews>
  <sheetFormatPr defaultRowHeight="15" x14ac:dyDescent="0.25"/>
  <cols>
    <col min="1" max="1" width="23.28515625" style="8" customWidth="1"/>
    <col min="2" max="2" width="56.42578125" style="8" customWidth="1"/>
    <col min="3" max="3" width="57.7109375" style="8" customWidth="1"/>
    <col min="4" max="4" width="10.7109375" style="8" bestFit="1" customWidth="1"/>
    <col min="5" max="16384" width="9.140625" style="8"/>
  </cols>
  <sheetData>
    <row r="1" spans="1:3" s="7" customFormat="1" ht="34.5" customHeight="1" x14ac:dyDescent="0.25">
      <c r="A1" s="22" t="s">
        <v>710</v>
      </c>
      <c r="B1" s="22" t="s">
        <v>146</v>
      </c>
      <c r="C1" s="22" t="s">
        <v>220</v>
      </c>
    </row>
    <row r="2" spans="1:3" s="13" customFormat="1" x14ac:dyDescent="0.2">
      <c r="A2" s="11" t="s">
        <v>74</v>
      </c>
      <c r="B2" s="11" t="s">
        <v>138</v>
      </c>
      <c r="C2" s="11" t="s">
        <v>209</v>
      </c>
    </row>
    <row r="3" spans="1:3" s="13" customFormat="1" x14ac:dyDescent="0.2">
      <c r="A3" s="11" t="s">
        <v>305</v>
      </c>
      <c r="B3" s="11" t="s">
        <v>306</v>
      </c>
      <c r="C3" s="11" t="s">
        <v>307</v>
      </c>
    </row>
    <row r="4" spans="1:3" s="13" customFormat="1" x14ac:dyDescent="0.2">
      <c r="A4" s="11" t="s">
        <v>73</v>
      </c>
      <c r="B4" s="11" t="s">
        <v>797</v>
      </c>
      <c r="C4" s="11" t="s">
        <v>208</v>
      </c>
    </row>
    <row r="5" spans="1:3" s="13" customFormat="1" x14ac:dyDescent="0.2">
      <c r="A5" s="12" t="s">
        <v>278</v>
      </c>
      <c r="B5" s="12" t="s">
        <v>279</v>
      </c>
      <c r="C5" s="12" t="s">
        <v>280</v>
      </c>
    </row>
    <row r="6" spans="1:3" s="13" customFormat="1" x14ac:dyDescent="0.2">
      <c r="A6" s="11" t="s">
        <v>10</v>
      </c>
      <c r="B6" s="11" t="s">
        <v>386</v>
      </c>
      <c r="C6" s="11" t="s">
        <v>154</v>
      </c>
    </row>
    <row r="7" spans="1:3" s="13" customFormat="1" x14ac:dyDescent="0.2">
      <c r="A7" s="12" t="s">
        <v>242</v>
      </c>
      <c r="B7" s="12" t="s">
        <v>269</v>
      </c>
      <c r="C7" s="12" t="s">
        <v>270</v>
      </c>
    </row>
    <row r="8" spans="1:3" s="13" customFormat="1" x14ac:dyDescent="0.2">
      <c r="A8" s="11" t="s">
        <v>272</v>
      </c>
      <c r="B8" s="11" t="s">
        <v>273</v>
      </c>
      <c r="C8" s="11" t="s">
        <v>274</v>
      </c>
    </row>
    <row r="9" spans="1:3" s="13" customFormat="1" x14ac:dyDescent="0.2">
      <c r="A9" s="12" t="s">
        <v>58</v>
      </c>
      <c r="B9" s="12" t="s">
        <v>126</v>
      </c>
      <c r="C9" s="12" t="s">
        <v>193</v>
      </c>
    </row>
    <row r="10" spans="1:3" s="13" customFormat="1" x14ac:dyDescent="0.2">
      <c r="A10" s="12" t="s">
        <v>42</v>
      </c>
      <c r="B10" s="12" t="s">
        <v>782</v>
      </c>
      <c r="C10" s="12" t="s">
        <v>180</v>
      </c>
    </row>
    <row r="11" spans="1:3" s="13" customFormat="1" x14ac:dyDescent="0.2">
      <c r="A11" s="11" t="s">
        <v>64</v>
      </c>
      <c r="B11" s="11" t="s">
        <v>131</v>
      </c>
      <c r="C11" s="11" t="s">
        <v>199</v>
      </c>
    </row>
    <row r="12" spans="1:3" s="13" customFormat="1" x14ac:dyDescent="0.2">
      <c r="A12" s="12" t="s">
        <v>9</v>
      </c>
      <c r="B12" s="12" t="s">
        <v>783</v>
      </c>
      <c r="C12" s="12" t="s">
        <v>153</v>
      </c>
    </row>
    <row r="13" spans="1:3" s="13" customFormat="1" x14ac:dyDescent="0.2">
      <c r="A13" s="11" t="s">
        <v>238</v>
      </c>
      <c r="B13" s="11" t="s">
        <v>261</v>
      </c>
      <c r="C13" s="11" t="s">
        <v>262</v>
      </c>
    </row>
    <row r="14" spans="1:3" s="13" customFormat="1" x14ac:dyDescent="0.2">
      <c r="A14" s="11" t="s">
        <v>4</v>
      </c>
      <c r="B14" s="11" t="s">
        <v>784</v>
      </c>
      <c r="C14" s="11" t="s">
        <v>147</v>
      </c>
    </row>
    <row r="15" spans="1:3" s="13" customFormat="1" x14ac:dyDescent="0.2">
      <c r="A15" s="11" t="s">
        <v>63</v>
      </c>
      <c r="B15" s="11" t="s">
        <v>130</v>
      </c>
      <c r="C15" s="11" t="s">
        <v>198</v>
      </c>
    </row>
    <row r="16" spans="1:3" s="13" customFormat="1" x14ac:dyDescent="0.2">
      <c r="A16" s="11" t="s">
        <v>68</v>
      </c>
      <c r="B16" s="11" t="s">
        <v>134</v>
      </c>
      <c r="C16" s="11" t="s">
        <v>203</v>
      </c>
    </row>
    <row r="17" spans="1:3" s="13" customFormat="1" x14ac:dyDescent="0.2">
      <c r="A17" s="11" t="s">
        <v>81</v>
      </c>
      <c r="B17" s="11" t="s">
        <v>145</v>
      </c>
      <c r="C17" s="11" t="s">
        <v>216</v>
      </c>
    </row>
    <row r="18" spans="1:3" s="13" customFormat="1" x14ac:dyDescent="0.2">
      <c r="A18" s="11" t="s">
        <v>70</v>
      </c>
      <c r="B18" s="11" t="s">
        <v>136</v>
      </c>
      <c r="C18" s="11" t="s">
        <v>205</v>
      </c>
    </row>
    <row r="19" spans="1:3" s="13" customFormat="1" x14ac:dyDescent="0.2">
      <c r="A19" s="11" t="s">
        <v>62</v>
      </c>
      <c r="B19" s="11" t="s">
        <v>129</v>
      </c>
      <c r="C19" s="11" t="s">
        <v>197</v>
      </c>
    </row>
    <row r="20" spans="1:3" s="13" customFormat="1" x14ac:dyDescent="0.2">
      <c r="A20" s="12" t="s">
        <v>60</v>
      </c>
      <c r="B20" s="12" t="s">
        <v>127</v>
      </c>
      <c r="C20" s="12" t="s">
        <v>195</v>
      </c>
    </row>
    <row r="21" spans="1:3" s="13" customFormat="1" x14ac:dyDescent="0.2">
      <c r="A21" s="11" t="s">
        <v>65</v>
      </c>
      <c r="B21" s="11" t="s">
        <v>132</v>
      </c>
      <c r="C21" s="11" t="s">
        <v>200</v>
      </c>
    </row>
    <row r="22" spans="1:3" s="13" customFormat="1" x14ac:dyDescent="0.2">
      <c r="A22" s="12" t="s">
        <v>75</v>
      </c>
      <c r="B22" s="12" t="s">
        <v>139</v>
      </c>
      <c r="C22" s="12" t="s">
        <v>210</v>
      </c>
    </row>
    <row r="23" spans="1:3" s="13" customFormat="1" x14ac:dyDescent="0.2">
      <c r="A23" s="11" t="s">
        <v>53</v>
      </c>
      <c r="B23" s="11" t="s">
        <v>123</v>
      </c>
      <c r="C23" s="11" t="s">
        <v>188</v>
      </c>
    </row>
    <row r="24" spans="1:3" s="13" customFormat="1" x14ac:dyDescent="0.2">
      <c r="A24" s="12" t="s">
        <v>66</v>
      </c>
      <c r="B24" s="12" t="s">
        <v>785</v>
      </c>
      <c r="C24" s="12" t="s">
        <v>201</v>
      </c>
    </row>
    <row r="25" spans="1:3" s="13" customFormat="1" x14ac:dyDescent="0.2">
      <c r="A25" s="11" t="s">
        <v>78</v>
      </c>
      <c r="B25" s="11" t="s">
        <v>142</v>
      </c>
      <c r="C25" s="11" t="s">
        <v>213</v>
      </c>
    </row>
    <row r="26" spans="1:3" s="13" customFormat="1" x14ac:dyDescent="0.2">
      <c r="A26" s="12" t="s">
        <v>77</v>
      </c>
      <c r="B26" s="12" t="s">
        <v>141</v>
      </c>
      <c r="C26" s="12" t="s">
        <v>212</v>
      </c>
    </row>
    <row r="27" spans="1:3" s="13" customFormat="1" x14ac:dyDescent="0.2">
      <c r="A27" s="12" t="s">
        <v>281</v>
      </c>
      <c r="B27" s="12" t="s">
        <v>282</v>
      </c>
      <c r="C27" s="12" t="s">
        <v>181</v>
      </c>
    </row>
    <row r="28" spans="1:3" s="13" customFormat="1" x14ac:dyDescent="0.2">
      <c r="A28" s="11" t="s">
        <v>48</v>
      </c>
      <c r="B28" s="11" t="s">
        <v>118</v>
      </c>
      <c r="C28" s="11" t="s">
        <v>183</v>
      </c>
    </row>
    <row r="29" spans="1:3" s="13" customFormat="1" x14ac:dyDescent="0.2">
      <c r="A29" s="12" t="s">
        <v>69</v>
      </c>
      <c r="B29" s="12" t="s">
        <v>135</v>
      </c>
      <c r="C29" s="12" t="s">
        <v>204</v>
      </c>
    </row>
    <row r="30" spans="1:3" s="13" customFormat="1" x14ac:dyDescent="0.2">
      <c r="A30" s="12" t="s">
        <v>61</v>
      </c>
      <c r="B30" s="12" t="s">
        <v>128</v>
      </c>
      <c r="C30" s="12" t="s">
        <v>196</v>
      </c>
    </row>
    <row r="31" spans="1:3" s="13" customFormat="1" x14ac:dyDescent="0.2">
      <c r="A31" s="11" t="s">
        <v>80</v>
      </c>
      <c r="B31" s="11" t="s">
        <v>144</v>
      </c>
      <c r="C31" s="11" t="s">
        <v>215</v>
      </c>
    </row>
    <row r="32" spans="1:3" s="13" customFormat="1" x14ac:dyDescent="0.2">
      <c r="A32" s="12" t="s">
        <v>302</v>
      </c>
      <c r="B32" s="12" t="s">
        <v>303</v>
      </c>
      <c r="C32" s="12" t="s">
        <v>304</v>
      </c>
    </row>
    <row r="33" spans="1:3" s="13" customFormat="1" x14ac:dyDescent="0.2">
      <c r="A33" s="11" t="s">
        <v>54</v>
      </c>
      <c r="B33" s="11" t="s">
        <v>124</v>
      </c>
      <c r="C33" s="11" t="s">
        <v>189</v>
      </c>
    </row>
    <row r="34" spans="1:3" s="13" customFormat="1" x14ac:dyDescent="0.2">
      <c r="A34" s="11" t="s">
        <v>79</v>
      </c>
      <c r="B34" s="11" t="s">
        <v>143</v>
      </c>
      <c r="C34" s="11" t="s">
        <v>214</v>
      </c>
    </row>
    <row r="35" spans="1:3" s="13" customFormat="1" x14ac:dyDescent="0.2">
      <c r="A35" s="12" t="s">
        <v>49</v>
      </c>
      <c r="B35" s="12" t="s">
        <v>119</v>
      </c>
      <c r="C35" s="12" t="s">
        <v>184</v>
      </c>
    </row>
    <row r="36" spans="1:3" s="13" customFormat="1" x14ac:dyDescent="0.2">
      <c r="A36" s="11" t="s">
        <v>56</v>
      </c>
      <c r="B36" s="11" t="s">
        <v>125</v>
      </c>
      <c r="C36" s="11" t="s">
        <v>191</v>
      </c>
    </row>
    <row r="37" spans="1:3" s="13" customFormat="1" x14ac:dyDescent="0.2">
      <c r="A37" s="11" t="s">
        <v>71</v>
      </c>
      <c r="B37" s="11" t="s">
        <v>137</v>
      </c>
      <c r="C37" s="11" t="s">
        <v>206</v>
      </c>
    </row>
    <row r="38" spans="1:3" s="13" customFormat="1" x14ac:dyDescent="0.2">
      <c r="A38" s="12" t="s">
        <v>76</v>
      </c>
      <c r="B38" s="12" t="s">
        <v>140</v>
      </c>
      <c r="C38" s="12" t="s">
        <v>211</v>
      </c>
    </row>
    <row r="39" spans="1:3" s="13" customFormat="1" x14ac:dyDescent="0.2">
      <c r="A39" s="12" t="s">
        <v>59</v>
      </c>
      <c r="B39" s="12" t="s">
        <v>786</v>
      </c>
      <c r="C39" s="12" t="s">
        <v>194</v>
      </c>
    </row>
    <row r="40" spans="1:3" s="13" customFormat="1" x14ac:dyDescent="0.2">
      <c r="A40" s="12" t="s">
        <v>55</v>
      </c>
      <c r="B40" s="12" t="s">
        <v>124</v>
      </c>
      <c r="C40" s="12" t="s">
        <v>190</v>
      </c>
    </row>
    <row r="41" spans="1:3" s="13" customFormat="1" x14ac:dyDescent="0.2">
      <c r="A41" s="12" t="s">
        <v>51</v>
      </c>
      <c r="B41" s="12" t="s">
        <v>121</v>
      </c>
      <c r="C41" s="12" t="s">
        <v>186</v>
      </c>
    </row>
    <row r="42" spans="1:3" s="13" customFormat="1" x14ac:dyDescent="0.2">
      <c r="A42" s="12" t="s">
        <v>32</v>
      </c>
      <c r="B42" s="12" t="s">
        <v>106</v>
      </c>
      <c r="C42" s="12" t="s">
        <v>174</v>
      </c>
    </row>
    <row r="43" spans="1:3" s="13" customFormat="1" x14ac:dyDescent="0.2">
      <c r="A43" s="11" t="s">
        <v>17</v>
      </c>
      <c r="B43" s="11" t="s">
        <v>93</v>
      </c>
      <c r="C43" s="11" t="s">
        <v>162</v>
      </c>
    </row>
    <row r="44" spans="1:3" s="13" customFormat="1" x14ac:dyDescent="0.2">
      <c r="A44" s="12" t="s">
        <v>57</v>
      </c>
      <c r="B44" s="12" t="s">
        <v>787</v>
      </c>
      <c r="C44" s="12" t="s">
        <v>192</v>
      </c>
    </row>
    <row r="45" spans="1:3" s="9" customFormat="1" x14ac:dyDescent="0.25">
      <c r="A45" s="12" t="s">
        <v>72</v>
      </c>
      <c r="B45" s="12" t="s">
        <v>137</v>
      </c>
      <c r="C45" s="12" t="s">
        <v>207</v>
      </c>
    </row>
    <row r="46" spans="1:3" s="9" customFormat="1" x14ac:dyDescent="0.25">
      <c r="A46" s="11" t="s">
        <v>33</v>
      </c>
      <c r="B46" s="11" t="s">
        <v>107</v>
      </c>
      <c r="C46" s="11" t="s">
        <v>175</v>
      </c>
    </row>
    <row r="47" spans="1:3" s="9" customFormat="1" x14ac:dyDescent="0.25">
      <c r="A47" s="11" t="s">
        <v>23</v>
      </c>
      <c r="B47" s="11" t="s">
        <v>98</v>
      </c>
      <c r="C47" s="11" t="s">
        <v>168</v>
      </c>
    </row>
    <row r="48" spans="1:3" s="13" customFormat="1" x14ac:dyDescent="0.2">
      <c r="A48" s="12" t="s">
        <v>15</v>
      </c>
      <c r="B48" s="12" t="s">
        <v>91</v>
      </c>
      <c r="C48" s="12" t="s">
        <v>160</v>
      </c>
    </row>
    <row r="49" spans="1:3" s="13" customFormat="1" x14ac:dyDescent="0.2">
      <c r="A49" s="12" t="s">
        <v>39</v>
      </c>
      <c r="B49" s="12" t="s">
        <v>111</v>
      </c>
      <c r="C49" s="12" t="s">
        <v>164</v>
      </c>
    </row>
    <row r="50" spans="1:3" s="13" customFormat="1" x14ac:dyDescent="0.2">
      <c r="A50" s="12" t="s">
        <v>46</v>
      </c>
      <c r="B50" s="12" t="s">
        <v>788</v>
      </c>
      <c r="C50" s="12" t="s">
        <v>182</v>
      </c>
    </row>
    <row r="51" spans="1:3" s="13" customFormat="1" x14ac:dyDescent="0.2">
      <c r="A51" s="11" t="s">
        <v>50</v>
      </c>
      <c r="B51" s="11" t="s">
        <v>120</v>
      </c>
      <c r="C51" s="11" t="s">
        <v>185</v>
      </c>
    </row>
    <row r="52" spans="1:3" s="13" customFormat="1" x14ac:dyDescent="0.2">
      <c r="A52" s="11" t="s">
        <v>38</v>
      </c>
      <c r="B52" s="11" t="s">
        <v>789</v>
      </c>
      <c r="C52" s="11" t="s">
        <v>172</v>
      </c>
    </row>
    <row r="53" spans="1:3" s="13" customFormat="1" x14ac:dyDescent="0.2">
      <c r="A53" s="11" t="s">
        <v>243</v>
      </c>
      <c r="B53" s="11" t="s">
        <v>271</v>
      </c>
      <c r="C53" s="11" t="s">
        <v>164</v>
      </c>
    </row>
    <row r="54" spans="1:3" s="13" customFormat="1" x14ac:dyDescent="0.2">
      <c r="A54" s="12" t="s">
        <v>239</v>
      </c>
      <c r="B54" s="12" t="s">
        <v>263</v>
      </c>
      <c r="C54" s="12" t="s">
        <v>264</v>
      </c>
    </row>
    <row r="55" spans="1:3" s="13" customFormat="1" x14ac:dyDescent="0.2">
      <c r="A55" s="12" t="s">
        <v>67</v>
      </c>
      <c r="B55" s="12" t="s">
        <v>133</v>
      </c>
      <c r="C55" s="12" t="s">
        <v>202</v>
      </c>
    </row>
    <row r="56" spans="1:3" s="13" customFormat="1" x14ac:dyDescent="0.2">
      <c r="A56" s="12" t="s">
        <v>44</v>
      </c>
      <c r="B56" s="12" t="s">
        <v>115</v>
      </c>
      <c r="C56" s="12" t="s">
        <v>181</v>
      </c>
    </row>
    <row r="57" spans="1:3" s="13" customFormat="1" x14ac:dyDescent="0.2">
      <c r="A57" s="11" t="s">
        <v>45</v>
      </c>
      <c r="B57" s="11" t="s">
        <v>116</v>
      </c>
      <c r="C57" s="11" t="s">
        <v>152</v>
      </c>
    </row>
    <row r="58" spans="1:3" s="13" customFormat="1" x14ac:dyDescent="0.2">
      <c r="A58" s="11" t="s">
        <v>14</v>
      </c>
      <c r="B58" s="11" t="s">
        <v>90</v>
      </c>
      <c r="C58" s="11" t="s">
        <v>158</v>
      </c>
    </row>
    <row r="59" spans="1:3" s="13" customFormat="1" x14ac:dyDescent="0.2">
      <c r="A59" s="12" t="s">
        <v>52</v>
      </c>
      <c r="B59" s="12" t="s">
        <v>122</v>
      </c>
      <c r="C59" s="12" t="s">
        <v>187</v>
      </c>
    </row>
    <row r="60" spans="1:3" s="13" customFormat="1" x14ac:dyDescent="0.2">
      <c r="A60" s="11" t="s">
        <v>11</v>
      </c>
      <c r="B60" s="11" t="s">
        <v>88</v>
      </c>
      <c r="C60" s="11" t="s">
        <v>155</v>
      </c>
    </row>
    <row r="61" spans="1:3" s="13" customFormat="1" x14ac:dyDescent="0.2">
      <c r="A61" s="11" t="s">
        <v>241</v>
      </c>
      <c r="B61" s="11" t="s">
        <v>267</v>
      </c>
      <c r="C61" s="11" t="s">
        <v>268</v>
      </c>
    </row>
    <row r="62" spans="1:3" s="13" customFormat="1" x14ac:dyDescent="0.2">
      <c r="A62" s="11" t="s">
        <v>8</v>
      </c>
      <c r="B62" s="11" t="s">
        <v>87</v>
      </c>
      <c r="C62" s="11" t="s">
        <v>152</v>
      </c>
    </row>
    <row r="63" spans="1:3" s="13" customFormat="1" x14ac:dyDescent="0.2">
      <c r="A63" s="12" t="s">
        <v>231</v>
      </c>
      <c r="B63" s="12" t="s">
        <v>253</v>
      </c>
      <c r="C63" s="12" t="s">
        <v>166</v>
      </c>
    </row>
    <row r="64" spans="1:3" s="13" customFormat="1" x14ac:dyDescent="0.2">
      <c r="A64" s="11" t="s">
        <v>230</v>
      </c>
      <c r="B64" s="11" t="s">
        <v>252</v>
      </c>
      <c r="C64" s="11" t="s">
        <v>167</v>
      </c>
    </row>
    <row r="65" spans="1:3" s="13" customFormat="1" x14ac:dyDescent="0.2">
      <c r="A65" s="11" t="s">
        <v>751</v>
      </c>
      <c r="B65" s="11" t="s">
        <v>732</v>
      </c>
      <c r="C65" s="11" t="s">
        <v>167</v>
      </c>
    </row>
    <row r="66" spans="1:3" s="13" customFormat="1" x14ac:dyDescent="0.2">
      <c r="A66" s="12" t="s">
        <v>82</v>
      </c>
      <c r="B66" s="12" t="s">
        <v>145</v>
      </c>
      <c r="C66" s="12" t="s">
        <v>217</v>
      </c>
    </row>
    <row r="67" spans="1:3" s="13" customFormat="1" x14ac:dyDescent="0.2">
      <c r="A67" s="12" t="s">
        <v>84</v>
      </c>
      <c r="B67" s="12" t="s">
        <v>145</v>
      </c>
      <c r="C67" s="12" t="s">
        <v>219</v>
      </c>
    </row>
    <row r="68" spans="1:3" s="13" customFormat="1" x14ac:dyDescent="0.2">
      <c r="A68" s="11" t="s">
        <v>83</v>
      </c>
      <c r="B68" s="11" t="s">
        <v>145</v>
      </c>
      <c r="C68" s="11" t="s">
        <v>218</v>
      </c>
    </row>
    <row r="69" spans="1:3" s="13" customFormat="1" x14ac:dyDescent="0.2">
      <c r="A69" s="11" t="s">
        <v>229</v>
      </c>
      <c r="B69" s="11" t="s">
        <v>250</v>
      </c>
      <c r="C69" s="11" t="s">
        <v>251</v>
      </c>
    </row>
    <row r="70" spans="1:3" s="13" customFormat="1" x14ac:dyDescent="0.2">
      <c r="A70" s="11" t="s">
        <v>226</v>
      </c>
      <c r="B70" s="11" t="s">
        <v>790</v>
      </c>
      <c r="C70" s="11" t="s">
        <v>246</v>
      </c>
    </row>
    <row r="71" spans="1:3" s="13" customFormat="1" x14ac:dyDescent="0.2">
      <c r="A71" s="11" t="s">
        <v>12</v>
      </c>
      <c r="B71" s="11" t="s">
        <v>89</v>
      </c>
      <c r="C71" s="11" t="s">
        <v>156</v>
      </c>
    </row>
    <row r="72" spans="1:3" s="13" customFormat="1" x14ac:dyDescent="0.2">
      <c r="A72" s="12" t="s">
        <v>227</v>
      </c>
      <c r="B72" s="12" t="s">
        <v>247</v>
      </c>
      <c r="C72" s="12" t="s">
        <v>248</v>
      </c>
    </row>
    <row r="73" spans="1:3" s="13" customFormat="1" x14ac:dyDescent="0.2">
      <c r="A73" s="11" t="s">
        <v>6</v>
      </c>
      <c r="B73" s="11" t="s">
        <v>791</v>
      </c>
      <c r="C73" s="11" t="s">
        <v>150</v>
      </c>
    </row>
    <row r="74" spans="1:3" s="13" customFormat="1" x14ac:dyDescent="0.2">
      <c r="A74" s="14" t="s">
        <v>291</v>
      </c>
      <c r="B74" s="20" t="s">
        <v>793</v>
      </c>
      <c r="C74" s="20" t="s">
        <v>292</v>
      </c>
    </row>
    <row r="75" spans="1:3" s="13" customFormat="1" x14ac:dyDescent="0.2">
      <c r="A75" s="11" t="s">
        <v>35</v>
      </c>
      <c r="B75" s="11" t="s">
        <v>109</v>
      </c>
      <c r="C75" s="11" t="s">
        <v>172</v>
      </c>
    </row>
    <row r="76" spans="1:3" s="13" customFormat="1" x14ac:dyDescent="0.2">
      <c r="A76" s="12" t="s">
        <v>36</v>
      </c>
      <c r="B76" s="12" t="s">
        <v>110</v>
      </c>
      <c r="C76" s="12" t="s">
        <v>172</v>
      </c>
    </row>
    <row r="77" spans="1:3" s="13" customFormat="1" x14ac:dyDescent="0.2">
      <c r="A77" s="11" t="s">
        <v>29</v>
      </c>
      <c r="B77" s="11" t="s">
        <v>104</v>
      </c>
      <c r="C77" s="11" t="s">
        <v>172</v>
      </c>
    </row>
    <row r="78" spans="1:3" s="13" customFormat="1" x14ac:dyDescent="0.2">
      <c r="A78" s="12" t="s">
        <v>13</v>
      </c>
      <c r="B78" s="12" t="s">
        <v>792</v>
      </c>
      <c r="C78" s="12" t="s">
        <v>157</v>
      </c>
    </row>
    <row r="79" spans="1:3" s="13" customFormat="1" x14ac:dyDescent="0.2">
      <c r="A79" s="12" t="s">
        <v>16</v>
      </c>
      <c r="B79" s="12" t="s">
        <v>92</v>
      </c>
      <c r="C79" s="12" t="s">
        <v>161</v>
      </c>
    </row>
    <row r="80" spans="1:3" s="13" customFormat="1" x14ac:dyDescent="0.2">
      <c r="A80" s="12" t="s">
        <v>7</v>
      </c>
      <c r="B80" s="12" t="s">
        <v>86</v>
      </c>
      <c r="C80" s="12" t="s">
        <v>151</v>
      </c>
    </row>
    <row r="81" spans="1:3" s="7" customFormat="1" x14ac:dyDescent="0.2">
      <c r="A81" s="12" t="s">
        <v>21</v>
      </c>
      <c r="B81" s="12" t="s">
        <v>96</v>
      </c>
      <c r="C81" s="12" t="s">
        <v>166</v>
      </c>
    </row>
    <row r="82" spans="1:3" s="13" customFormat="1" x14ac:dyDescent="0.2">
      <c r="A82" s="11" t="s">
        <v>41</v>
      </c>
      <c r="B82" s="11" t="s">
        <v>113</v>
      </c>
      <c r="C82" s="11" t="s">
        <v>179</v>
      </c>
    </row>
    <row r="83" spans="1:3" s="13" customFormat="1" x14ac:dyDescent="0.2">
      <c r="A83" s="11" t="s">
        <v>40</v>
      </c>
      <c r="B83" s="11" t="s">
        <v>112</v>
      </c>
      <c r="C83" s="11" t="s">
        <v>177</v>
      </c>
    </row>
    <row r="84" spans="1:3" s="13" customFormat="1" x14ac:dyDescent="0.2">
      <c r="A84" s="14" t="s">
        <v>287</v>
      </c>
      <c r="B84" s="20" t="s">
        <v>288</v>
      </c>
      <c r="C84" s="20" t="s">
        <v>178</v>
      </c>
    </row>
    <row r="85" spans="1:3" s="13" customFormat="1" x14ac:dyDescent="0.2">
      <c r="A85" s="11" t="s">
        <v>225</v>
      </c>
      <c r="B85" s="11" t="s">
        <v>245</v>
      </c>
      <c r="C85" s="11" t="s">
        <v>164</v>
      </c>
    </row>
    <row r="86" spans="1:3" s="13" customFormat="1" x14ac:dyDescent="0.2">
      <c r="A86" s="14" t="s">
        <v>285</v>
      </c>
      <c r="B86" s="20" t="s">
        <v>286</v>
      </c>
      <c r="C86" s="20" t="s">
        <v>164</v>
      </c>
    </row>
    <row r="87" spans="1:3" s="13" customFormat="1" x14ac:dyDescent="0.2">
      <c r="A87" s="12" t="s">
        <v>34</v>
      </c>
      <c r="B87" s="12" t="s">
        <v>108</v>
      </c>
      <c r="C87" s="12" t="s">
        <v>152</v>
      </c>
    </row>
    <row r="88" spans="1:3" s="13" customFormat="1" x14ac:dyDescent="0.2">
      <c r="A88" s="12" t="s">
        <v>24</v>
      </c>
      <c r="B88" s="12" t="s">
        <v>99</v>
      </c>
      <c r="C88" s="12" t="s">
        <v>166</v>
      </c>
    </row>
    <row r="89" spans="1:3" s="13" customFormat="1" x14ac:dyDescent="0.2">
      <c r="A89" s="11" t="s">
        <v>236</v>
      </c>
      <c r="B89" s="11" t="s">
        <v>260</v>
      </c>
      <c r="C89" s="11" t="s">
        <v>256</v>
      </c>
    </row>
    <row r="90" spans="1:3" s="13" customFormat="1" x14ac:dyDescent="0.2">
      <c r="A90" s="12" t="s">
        <v>37</v>
      </c>
      <c r="B90" s="12" t="s">
        <v>3</v>
      </c>
      <c r="C90" s="12" t="s">
        <v>176</v>
      </c>
    </row>
    <row r="91" spans="1:3" s="13" customFormat="1" x14ac:dyDescent="0.2">
      <c r="A91" s="12" t="s">
        <v>234</v>
      </c>
      <c r="B91" s="12" t="s">
        <v>257</v>
      </c>
      <c r="C91" s="12" t="s">
        <v>256</v>
      </c>
    </row>
    <row r="92" spans="1:3" s="13" customFormat="1" x14ac:dyDescent="0.2">
      <c r="A92" s="11" t="s">
        <v>233</v>
      </c>
      <c r="B92" s="11" t="s">
        <v>255</v>
      </c>
      <c r="C92" s="11" t="s">
        <v>256</v>
      </c>
    </row>
    <row r="93" spans="1:3" s="13" customFormat="1" x14ac:dyDescent="0.2">
      <c r="A93" s="12" t="s">
        <v>232</v>
      </c>
      <c r="B93" s="12" t="s">
        <v>254</v>
      </c>
      <c r="C93" s="12" t="s">
        <v>159</v>
      </c>
    </row>
    <row r="94" spans="1:3" s="13" customFormat="1" x14ac:dyDescent="0.2">
      <c r="A94" s="14" t="s">
        <v>289</v>
      </c>
      <c r="B94" s="20" t="s">
        <v>290</v>
      </c>
      <c r="C94" s="20" t="s">
        <v>159</v>
      </c>
    </row>
    <row r="95" spans="1:3" s="13" customFormat="1" x14ac:dyDescent="0.2">
      <c r="A95" s="11" t="s">
        <v>228</v>
      </c>
      <c r="B95" s="11" t="s">
        <v>249</v>
      </c>
      <c r="C95" s="11" t="s">
        <v>159</v>
      </c>
    </row>
    <row r="96" spans="1:3" s="13" customFormat="1" x14ac:dyDescent="0.2">
      <c r="A96" s="11" t="s">
        <v>22</v>
      </c>
      <c r="B96" s="11" t="s">
        <v>97</v>
      </c>
      <c r="C96" s="11" t="s">
        <v>159</v>
      </c>
    </row>
    <row r="97" spans="1:3" s="13" customFormat="1" x14ac:dyDescent="0.2">
      <c r="A97" s="12" t="s">
        <v>30</v>
      </c>
      <c r="B97" s="12" t="s">
        <v>794</v>
      </c>
      <c r="C97" s="12" t="s">
        <v>173</v>
      </c>
    </row>
    <row r="98" spans="1:3" s="13" customFormat="1" x14ac:dyDescent="0.2">
      <c r="A98" s="14" t="s">
        <v>295</v>
      </c>
      <c r="B98" s="20" t="s">
        <v>296</v>
      </c>
      <c r="C98" s="20" t="s">
        <v>159</v>
      </c>
    </row>
    <row r="99" spans="1:3" s="13" customFormat="1" x14ac:dyDescent="0.2">
      <c r="A99" s="12" t="s">
        <v>31</v>
      </c>
      <c r="B99" s="12" t="s">
        <v>105</v>
      </c>
      <c r="C99" s="12" t="s">
        <v>159</v>
      </c>
    </row>
    <row r="100" spans="1:3" s="13" customFormat="1" x14ac:dyDescent="0.2">
      <c r="A100" s="14" t="s">
        <v>293</v>
      </c>
      <c r="B100" s="20" t="s">
        <v>294</v>
      </c>
      <c r="C100" s="20" t="s">
        <v>159</v>
      </c>
    </row>
    <row r="101" spans="1:3" s="13" customFormat="1" x14ac:dyDescent="0.2">
      <c r="A101" s="12" t="s">
        <v>18</v>
      </c>
      <c r="B101" s="12" t="s">
        <v>94</v>
      </c>
      <c r="C101" s="12" t="s">
        <v>163</v>
      </c>
    </row>
    <row r="102" spans="1:3" s="13" customFormat="1" x14ac:dyDescent="0.2">
      <c r="A102" s="12" t="s">
        <v>20</v>
      </c>
      <c r="B102" s="12" t="s">
        <v>795</v>
      </c>
      <c r="C102" s="12" t="s">
        <v>165</v>
      </c>
    </row>
    <row r="103" spans="1:3" s="13" customFormat="1" x14ac:dyDescent="0.2">
      <c r="A103" s="11" t="s">
        <v>28</v>
      </c>
      <c r="B103" s="11" t="s">
        <v>103</v>
      </c>
      <c r="C103" s="11" t="s">
        <v>171</v>
      </c>
    </row>
    <row r="104" spans="1:3" s="13" customFormat="1" x14ac:dyDescent="0.2">
      <c r="A104" s="12" t="s">
        <v>237</v>
      </c>
      <c r="B104" s="12" t="s">
        <v>261</v>
      </c>
      <c r="C104" s="12" t="s">
        <v>262</v>
      </c>
    </row>
    <row r="105" spans="1:3" s="13" customFormat="1" x14ac:dyDescent="0.2">
      <c r="A105" s="12" t="s">
        <v>283</v>
      </c>
      <c r="B105" s="12" t="s">
        <v>284</v>
      </c>
      <c r="C105" s="12" t="s">
        <v>166</v>
      </c>
    </row>
    <row r="106" spans="1:3" s="13" customFormat="1" x14ac:dyDescent="0.2">
      <c r="A106" s="12" t="s">
        <v>27</v>
      </c>
      <c r="B106" s="12" t="s">
        <v>102</v>
      </c>
      <c r="C106" s="12" t="s">
        <v>169</v>
      </c>
    </row>
    <row r="107" spans="1:3" s="13" customFormat="1" x14ac:dyDescent="0.2">
      <c r="A107" s="12" t="s">
        <v>25</v>
      </c>
      <c r="B107" s="12" t="s">
        <v>100</v>
      </c>
      <c r="C107" s="12" t="s">
        <v>169</v>
      </c>
    </row>
    <row r="108" spans="1:3" s="13" customFormat="1" x14ac:dyDescent="0.2">
      <c r="A108" s="11" t="s">
        <v>300</v>
      </c>
      <c r="B108" s="11" t="s">
        <v>301</v>
      </c>
      <c r="C108" s="11" t="s">
        <v>299</v>
      </c>
    </row>
    <row r="109" spans="1:3" s="13" customFormat="1" x14ac:dyDescent="0.2">
      <c r="A109" s="11" t="s">
        <v>5</v>
      </c>
      <c r="B109" s="11" t="s">
        <v>85</v>
      </c>
      <c r="C109" s="11" t="s">
        <v>148</v>
      </c>
    </row>
    <row r="110" spans="1:3" s="13" customFormat="1" x14ac:dyDescent="0.2">
      <c r="A110" s="12" t="s">
        <v>240</v>
      </c>
      <c r="B110" s="12" t="s">
        <v>265</v>
      </c>
      <c r="C110" s="12" t="s">
        <v>266</v>
      </c>
    </row>
    <row r="111" spans="1:3" s="13" customFormat="1" x14ac:dyDescent="0.2">
      <c r="A111" s="11" t="s">
        <v>47</v>
      </c>
      <c r="B111" s="11" t="s">
        <v>117</v>
      </c>
      <c r="C111" s="11" t="s">
        <v>152</v>
      </c>
    </row>
    <row r="112" spans="1:3" s="13" customFormat="1" x14ac:dyDescent="0.2">
      <c r="A112" s="11" t="s">
        <v>753</v>
      </c>
      <c r="B112" s="11" t="s">
        <v>754</v>
      </c>
      <c r="C112" s="11" t="s">
        <v>152</v>
      </c>
    </row>
    <row r="113" spans="1:3" s="13" customFormat="1" x14ac:dyDescent="0.2">
      <c r="A113" s="11" t="s">
        <v>26</v>
      </c>
      <c r="B113" s="11" t="s">
        <v>101</v>
      </c>
      <c r="C113" s="11" t="s">
        <v>170</v>
      </c>
    </row>
    <row r="114" spans="1:3" s="16" customFormat="1" x14ac:dyDescent="0.25">
      <c r="A114" s="11" t="s">
        <v>297</v>
      </c>
      <c r="B114" s="11" t="s">
        <v>298</v>
      </c>
      <c r="C114" s="11" t="s">
        <v>299</v>
      </c>
    </row>
    <row r="115" spans="1:3" s="13" customFormat="1" x14ac:dyDescent="0.2">
      <c r="A115" s="11" t="s">
        <v>43</v>
      </c>
      <c r="B115" s="11" t="s">
        <v>114</v>
      </c>
      <c r="C115" s="11" t="s">
        <v>164</v>
      </c>
    </row>
    <row r="116" spans="1:3" s="13" customFormat="1" x14ac:dyDescent="0.2">
      <c r="A116" s="12" t="s">
        <v>19</v>
      </c>
      <c r="B116" s="12" t="s">
        <v>95</v>
      </c>
      <c r="C116" s="12" t="s">
        <v>164</v>
      </c>
    </row>
    <row r="117" spans="1:3" s="7" customFormat="1" x14ac:dyDescent="0.2">
      <c r="A117" s="11" t="s">
        <v>235</v>
      </c>
      <c r="B117" s="11" t="s">
        <v>258</v>
      </c>
      <c r="C117" s="11" t="s">
        <v>259</v>
      </c>
    </row>
    <row r="118" spans="1:3" s="7" customFormat="1" x14ac:dyDescent="0.2">
      <c r="A118" s="11" t="s">
        <v>779</v>
      </c>
      <c r="B118" s="11" t="s">
        <v>780</v>
      </c>
      <c r="C118" s="11" t="s">
        <v>712</v>
      </c>
    </row>
    <row r="119" spans="1:3" s="7" customFormat="1" x14ac:dyDescent="0.2">
      <c r="A119" s="11" t="s">
        <v>275</v>
      </c>
      <c r="B119" s="11" t="s">
        <v>276</v>
      </c>
      <c r="C119" s="11" t="s">
        <v>277</v>
      </c>
    </row>
    <row r="120" spans="1:3" s="7" customFormat="1" x14ac:dyDescent="0.2">
      <c r="A120" s="12" t="s">
        <v>224</v>
      </c>
      <c r="B120" s="12" t="s">
        <v>796</v>
      </c>
      <c r="C120" s="12" t="s">
        <v>244</v>
      </c>
    </row>
    <row r="121" spans="1:3" s="1" customFormat="1" x14ac:dyDescent="0.25">
      <c r="A121" s="12" t="s">
        <v>713</v>
      </c>
      <c r="B121" s="12" t="s">
        <v>714</v>
      </c>
      <c r="C121" s="12" t="s">
        <v>715</v>
      </c>
    </row>
    <row r="122" spans="1:3" customFormat="1" x14ac:dyDescent="0.25">
      <c r="A122" s="11" t="s">
        <v>716</v>
      </c>
      <c r="B122" s="11" t="s">
        <v>717</v>
      </c>
      <c r="C122" s="12" t="s">
        <v>715</v>
      </c>
    </row>
    <row r="123" spans="1:3" s="1" customFormat="1" ht="13.5" customHeight="1" x14ac:dyDescent="0.25">
      <c r="A123" s="11" t="s">
        <v>719</v>
      </c>
      <c r="B123" s="11" t="s">
        <v>718</v>
      </c>
      <c r="C123" s="11" t="s">
        <v>169</v>
      </c>
    </row>
    <row r="124" spans="1:3" s="1" customFormat="1" ht="13.5" customHeight="1" x14ac:dyDescent="0.25">
      <c r="A124" s="12" t="s">
        <v>720</v>
      </c>
      <c r="B124" s="12" t="s">
        <v>721</v>
      </c>
      <c r="C124" s="12" t="s">
        <v>752</v>
      </c>
    </row>
    <row r="125" spans="1:3" s="1" customFormat="1" ht="13.5" customHeight="1" x14ac:dyDescent="0.25">
      <c r="A125" s="11" t="s">
        <v>733</v>
      </c>
      <c r="B125" s="11" t="s">
        <v>734</v>
      </c>
      <c r="C125" s="11" t="s">
        <v>170</v>
      </c>
    </row>
    <row r="126" spans="1:3" s="1" customFormat="1" ht="13.5" customHeight="1" x14ac:dyDescent="0.25">
      <c r="A126" s="11" t="s">
        <v>735</v>
      </c>
      <c r="B126" s="11" t="s">
        <v>736</v>
      </c>
      <c r="C126" s="11" t="s">
        <v>172</v>
      </c>
    </row>
    <row r="127" spans="1:3" s="1" customFormat="1" ht="13.5" customHeight="1" x14ac:dyDescent="0.25">
      <c r="A127" s="11" t="s">
        <v>737</v>
      </c>
      <c r="B127" s="11" t="s">
        <v>738</v>
      </c>
      <c r="C127" s="11" t="s">
        <v>739</v>
      </c>
    </row>
    <row r="128" spans="1:3" s="1" customFormat="1" ht="13.5" customHeight="1" x14ac:dyDescent="0.25">
      <c r="A128" s="11" t="s">
        <v>740</v>
      </c>
      <c r="B128" s="11" t="s">
        <v>741</v>
      </c>
      <c r="C128" s="11" t="s">
        <v>742</v>
      </c>
    </row>
    <row r="129" spans="1:3" s="1" customFormat="1" x14ac:dyDescent="0.25">
      <c r="A129" s="11" t="s">
        <v>743</v>
      </c>
      <c r="B129" s="11" t="s">
        <v>744</v>
      </c>
      <c r="C129" s="11" t="s">
        <v>166</v>
      </c>
    </row>
    <row r="130" spans="1:3" s="1" customFormat="1" x14ac:dyDescent="0.25">
      <c r="A130" s="11" t="s">
        <v>745</v>
      </c>
      <c r="B130" s="11" t="s">
        <v>747</v>
      </c>
      <c r="C130" s="11" t="s">
        <v>748</v>
      </c>
    </row>
    <row r="131" spans="1:3" x14ac:dyDescent="0.2">
      <c r="A131" s="11" t="s">
        <v>746</v>
      </c>
      <c r="B131" s="11" t="s">
        <v>749</v>
      </c>
      <c r="C131" s="11" t="s">
        <v>750</v>
      </c>
    </row>
  </sheetData>
  <autoFilter ref="A1:C131">
    <sortState ref="A2:C131">
      <sortCondition ref="A1:A13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"/>
  <sheetViews>
    <sheetView showGridLines="0" zoomScale="102" zoomScaleNormal="89" workbookViewId="0">
      <pane ySplit="1" topLeftCell="A2" activePane="bottomLeft" state="frozen"/>
      <selection pane="bottomLeft" activeCell="E2" sqref="E2:G6"/>
    </sheetView>
  </sheetViews>
  <sheetFormatPr defaultColWidth="9.140625" defaultRowHeight="15" x14ac:dyDescent="0.25"/>
  <cols>
    <col min="1" max="1" width="12.28515625" style="1" bestFit="1" customWidth="1"/>
    <col min="2" max="2" width="76.7109375" style="1" customWidth="1"/>
    <col min="3" max="3" width="41.7109375" style="1" bestFit="1" customWidth="1"/>
    <col min="4" max="4" width="9.140625" style="9"/>
    <col min="5" max="5" width="16.42578125" style="9" bestFit="1" customWidth="1"/>
    <col min="6" max="39" width="9.140625" style="9"/>
    <col min="40" max="16384" width="9.140625" style="1"/>
  </cols>
  <sheetData>
    <row r="1" spans="1:39" s="25" customFormat="1" ht="30" x14ac:dyDescent="0.25">
      <c r="A1" s="23" t="s">
        <v>711</v>
      </c>
      <c r="B1" s="23" t="s">
        <v>146</v>
      </c>
      <c r="C1" s="23" t="s">
        <v>220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4" customFormat="1" x14ac:dyDescent="0.25">
      <c r="A2" s="17" t="s">
        <v>507</v>
      </c>
      <c r="B2" s="18" t="s">
        <v>508</v>
      </c>
      <c r="C2" s="21" t="s">
        <v>509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4" customFormat="1" x14ac:dyDescent="0.25">
      <c r="A3" s="17" t="s">
        <v>315</v>
      </c>
      <c r="B3" s="18" t="s">
        <v>384</v>
      </c>
      <c r="C3" s="18" t="s">
        <v>153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4" customFormat="1" x14ac:dyDescent="0.25">
      <c r="A4" s="17" t="s">
        <v>308</v>
      </c>
      <c r="B4" s="18" t="s">
        <v>377</v>
      </c>
      <c r="C4" s="18" t="s">
        <v>147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4" customFormat="1" x14ac:dyDescent="0.25">
      <c r="A5" s="17" t="s">
        <v>553</v>
      </c>
      <c r="B5" s="18" t="s">
        <v>554</v>
      </c>
      <c r="C5" s="21" t="s">
        <v>181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s="4" customFormat="1" x14ac:dyDescent="0.25">
      <c r="A6" s="17" t="s">
        <v>653</v>
      </c>
      <c r="B6" s="18" t="s">
        <v>654</v>
      </c>
      <c r="C6" s="18" t="s">
        <v>266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4" customFormat="1" x14ac:dyDescent="0.25">
      <c r="A7" s="17" t="s">
        <v>666</v>
      </c>
      <c r="B7" s="18" t="s">
        <v>667</v>
      </c>
      <c r="C7" s="18" t="s">
        <v>668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4" customFormat="1" x14ac:dyDescent="0.25">
      <c r="A8" s="17" t="s">
        <v>569</v>
      </c>
      <c r="B8" s="18" t="s">
        <v>570</v>
      </c>
      <c r="C8" s="18" t="s">
        <v>181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4" customFormat="1" x14ac:dyDescent="0.25">
      <c r="A9" s="17" t="s">
        <v>681</v>
      </c>
      <c r="B9" s="18" t="s">
        <v>682</v>
      </c>
      <c r="C9" s="18" t="s">
        <v>683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4" customFormat="1" x14ac:dyDescent="0.25">
      <c r="A10" s="17" t="s">
        <v>678</v>
      </c>
      <c r="B10" s="18" t="s">
        <v>679</v>
      </c>
      <c r="C10" s="18" t="s">
        <v>680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4" customFormat="1" x14ac:dyDescent="0.25">
      <c r="A11" s="17" t="s">
        <v>638</v>
      </c>
      <c r="B11" s="18" t="s">
        <v>639</v>
      </c>
      <c r="C11" s="18" t="s">
        <v>164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4" customFormat="1" x14ac:dyDescent="0.25">
      <c r="A12" s="17" t="s">
        <v>475</v>
      </c>
      <c r="B12" s="18" t="s">
        <v>476</v>
      </c>
      <c r="C12" s="21" t="s">
        <v>427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4" customFormat="1" x14ac:dyDescent="0.25">
      <c r="A13" s="17" t="s">
        <v>356</v>
      </c>
      <c r="B13" s="18" t="s">
        <v>437</v>
      </c>
      <c r="C13" s="18" t="s">
        <v>438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4" customFormat="1" x14ac:dyDescent="0.25">
      <c r="A14" s="17" t="s">
        <v>352</v>
      </c>
      <c r="B14" s="18" t="s">
        <v>433</v>
      </c>
      <c r="C14" s="18" t="s">
        <v>270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4" customFormat="1" x14ac:dyDescent="0.25">
      <c r="A15" s="17" t="s">
        <v>360</v>
      </c>
      <c r="B15" s="18" t="s">
        <v>443</v>
      </c>
      <c r="C15" s="18" t="s">
        <v>180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4" customFormat="1" x14ac:dyDescent="0.25">
      <c r="A16" s="17" t="s">
        <v>571</v>
      </c>
      <c r="B16" s="18" t="s">
        <v>572</v>
      </c>
      <c r="C16" s="18" t="s">
        <v>164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4" customFormat="1" x14ac:dyDescent="0.25">
      <c r="A17" s="17" t="s">
        <v>705</v>
      </c>
      <c r="B17" s="18" t="s">
        <v>279</v>
      </c>
      <c r="C17" s="18" t="s">
        <v>280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4" customFormat="1" x14ac:dyDescent="0.25">
      <c r="A18" s="17" t="s">
        <v>727</v>
      </c>
      <c r="B18" s="18" t="s">
        <v>798</v>
      </c>
      <c r="C18" s="18" t="s">
        <v>149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4" customFormat="1" x14ac:dyDescent="0.25">
      <c r="A19" s="17" t="s">
        <v>358</v>
      </c>
      <c r="B19" s="18" t="s">
        <v>440</v>
      </c>
      <c r="C19" s="18" t="s">
        <v>262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4" customFormat="1" x14ac:dyDescent="0.25">
      <c r="A20" s="17" t="s">
        <v>353</v>
      </c>
      <c r="B20" s="18" t="s">
        <v>434</v>
      </c>
      <c r="C20" s="18" t="s">
        <v>148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4" customFormat="1" x14ac:dyDescent="0.25">
      <c r="A21" s="17" t="s">
        <v>477</v>
      </c>
      <c r="B21" s="18" t="s">
        <v>478</v>
      </c>
      <c r="C21" s="21" t="s">
        <v>479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x14ac:dyDescent="0.25">
      <c r="A22" s="17" t="s">
        <v>555</v>
      </c>
      <c r="B22" s="18" t="s">
        <v>556</v>
      </c>
      <c r="C22" s="21" t="s">
        <v>152</v>
      </c>
    </row>
    <row r="23" spans="1:39" s="4" customFormat="1" x14ac:dyDescent="0.25">
      <c r="A23" s="17" t="s">
        <v>688</v>
      </c>
      <c r="B23" s="18" t="s">
        <v>689</v>
      </c>
      <c r="C23" s="18" t="s">
        <v>181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s="4" customFormat="1" x14ac:dyDescent="0.25">
      <c r="A24" s="17" t="s">
        <v>487</v>
      </c>
      <c r="B24" s="18" t="s">
        <v>766</v>
      </c>
      <c r="C24" s="21" t="s">
        <v>726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4" customFormat="1" x14ac:dyDescent="0.25">
      <c r="A25" s="17" t="s">
        <v>560</v>
      </c>
      <c r="B25" s="18" t="s">
        <v>561</v>
      </c>
      <c r="C25" s="21" t="s">
        <v>170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4" customFormat="1" x14ac:dyDescent="0.25">
      <c r="A26" s="17" t="s">
        <v>375</v>
      </c>
      <c r="B26" s="18" t="s">
        <v>460</v>
      </c>
      <c r="C26" s="18" t="s">
        <v>390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4" customFormat="1" x14ac:dyDescent="0.25">
      <c r="A27" s="17" t="s">
        <v>728</v>
      </c>
      <c r="B27" s="18" t="s">
        <v>729</v>
      </c>
      <c r="C27" s="18" t="s">
        <v>299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4" customFormat="1" x14ac:dyDescent="0.25">
      <c r="A28" s="17" t="s">
        <v>502</v>
      </c>
      <c r="B28" s="18" t="s">
        <v>503</v>
      </c>
      <c r="C28" s="21" t="s">
        <v>504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4" customFormat="1" x14ac:dyDescent="0.25">
      <c r="A29" s="17" t="s">
        <v>651</v>
      </c>
      <c r="B29" s="18" t="s">
        <v>652</v>
      </c>
      <c r="C29" s="18" t="s">
        <v>401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4" customFormat="1" x14ac:dyDescent="0.25">
      <c r="A30" s="17" t="s">
        <v>490</v>
      </c>
      <c r="B30" s="18" t="s">
        <v>491</v>
      </c>
      <c r="C30" s="21" t="s">
        <v>492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4" customFormat="1" x14ac:dyDescent="0.25">
      <c r="A31" s="17" t="s">
        <v>500</v>
      </c>
      <c r="B31" s="18" t="s">
        <v>501</v>
      </c>
      <c r="C31" s="21" t="s">
        <v>164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4" customFormat="1" x14ac:dyDescent="0.25">
      <c r="A32" s="17" t="s">
        <v>482</v>
      </c>
      <c r="B32" s="18" t="s">
        <v>483</v>
      </c>
      <c r="C32" s="21" t="s">
        <v>484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4" customFormat="1" x14ac:dyDescent="0.25">
      <c r="A33" s="17" t="s">
        <v>348</v>
      </c>
      <c r="B33" s="18" t="s">
        <v>428</v>
      </c>
      <c r="C33" s="18" t="s">
        <v>164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4" customFormat="1" x14ac:dyDescent="0.25">
      <c r="A34" s="17" t="s">
        <v>609</v>
      </c>
      <c r="B34" s="18" t="s">
        <v>610</v>
      </c>
      <c r="C34" s="18" t="s">
        <v>611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4" customFormat="1" x14ac:dyDescent="0.25">
      <c r="A35" s="17" t="s">
        <v>657</v>
      </c>
      <c r="B35" s="18" t="s">
        <v>658</v>
      </c>
      <c r="C35" s="18" t="s">
        <v>164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s="4" customFormat="1" x14ac:dyDescent="0.25">
      <c r="A36" s="17" t="s">
        <v>312</v>
      </c>
      <c r="B36" s="18" t="s">
        <v>381</v>
      </c>
      <c r="C36" s="18" t="s">
        <v>266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s="4" customFormat="1" x14ac:dyDescent="0.25">
      <c r="A37" s="17" t="s">
        <v>539</v>
      </c>
      <c r="B37" s="18" t="s">
        <v>540</v>
      </c>
      <c r="C37" s="21" t="s">
        <v>164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4" customFormat="1" x14ac:dyDescent="0.25">
      <c r="A38" s="17" t="s">
        <v>354</v>
      </c>
      <c r="B38" s="18" t="s">
        <v>435</v>
      </c>
      <c r="C38" s="18" t="s">
        <v>266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4" customFormat="1" x14ac:dyDescent="0.25">
      <c r="A39" s="17" t="s">
        <v>587</v>
      </c>
      <c r="B39" s="18" t="s">
        <v>588</v>
      </c>
      <c r="C39" s="18" t="s">
        <v>589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x14ac:dyDescent="0.25">
      <c r="A40" s="17" t="s">
        <v>321</v>
      </c>
      <c r="B40" s="18" t="s">
        <v>393</v>
      </c>
      <c r="C40" s="18" t="s">
        <v>394</v>
      </c>
    </row>
    <row r="41" spans="1:39" x14ac:dyDescent="0.25">
      <c r="A41" s="17" t="s">
        <v>318</v>
      </c>
      <c r="B41" s="18" t="s">
        <v>387</v>
      </c>
      <c r="C41" s="18" t="s">
        <v>388</v>
      </c>
    </row>
    <row r="42" spans="1:39" x14ac:dyDescent="0.25">
      <c r="A42" s="17" t="s">
        <v>374</v>
      </c>
      <c r="B42" s="18" t="s">
        <v>459</v>
      </c>
      <c r="C42" s="18" t="s">
        <v>406</v>
      </c>
    </row>
    <row r="43" spans="1:39" x14ac:dyDescent="0.25">
      <c r="A43" s="18" t="s">
        <v>769</v>
      </c>
      <c r="B43" s="18" t="s">
        <v>770</v>
      </c>
      <c r="C43" s="18" t="s">
        <v>765</v>
      </c>
    </row>
    <row r="44" spans="1:39" x14ac:dyDescent="0.25">
      <c r="A44" s="17" t="s">
        <v>340</v>
      </c>
      <c r="B44" s="18" t="s">
        <v>417</v>
      </c>
      <c r="C44" s="18" t="s">
        <v>418</v>
      </c>
    </row>
    <row r="45" spans="1:39" x14ac:dyDescent="0.25">
      <c r="A45" s="17" t="s">
        <v>369</v>
      </c>
      <c r="B45" s="18" t="s">
        <v>454</v>
      </c>
      <c r="C45" s="18" t="s">
        <v>148</v>
      </c>
    </row>
    <row r="46" spans="1:39" x14ac:dyDescent="0.25">
      <c r="A46" s="17" t="s">
        <v>649</v>
      </c>
      <c r="B46" s="18" t="s">
        <v>650</v>
      </c>
      <c r="C46" s="18" t="s">
        <v>164</v>
      </c>
    </row>
    <row r="47" spans="1:39" x14ac:dyDescent="0.25">
      <c r="A47" s="17" t="s">
        <v>605</v>
      </c>
      <c r="B47" s="18" t="s">
        <v>606</v>
      </c>
      <c r="C47" s="18" t="s">
        <v>164</v>
      </c>
    </row>
    <row r="48" spans="1:39" s="4" customFormat="1" x14ac:dyDescent="0.25">
      <c r="A48" s="17" t="s">
        <v>531</v>
      </c>
      <c r="B48" s="18" t="s">
        <v>532</v>
      </c>
      <c r="C48" s="21" t="s">
        <v>164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s="4" customFormat="1" x14ac:dyDescent="0.25">
      <c r="A49" s="17" t="s">
        <v>690</v>
      </c>
      <c r="B49" s="18" t="s">
        <v>691</v>
      </c>
      <c r="C49" s="18" t="s">
        <v>692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s="4" customFormat="1" x14ac:dyDescent="0.25">
      <c r="A50" s="17" t="s">
        <v>618</v>
      </c>
      <c r="B50" s="18" t="s">
        <v>619</v>
      </c>
      <c r="C50" s="18" t="s">
        <v>164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s="4" customFormat="1" x14ac:dyDescent="0.25">
      <c r="A51" s="17" t="s">
        <v>661</v>
      </c>
      <c r="B51" s="18" t="s">
        <v>662</v>
      </c>
      <c r="C51" s="18" t="s">
        <v>663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s="4" customFormat="1" x14ac:dyDescent="0.25">
      <c r="A52" s="17" t="s">
        <v>334</v>
      </c>
      <c r="B52" s="18" t="s">
        <v>410</v>
      </c>
      <c r="C52" s="18" t="s">
        <v>406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4" customFormat="1" x14ac:dyDescent="0.25">
      <c r="A53" s="17" t="s">
        <v>466</v>
      </c>
      <c r="B53" s="18" t="s">
        <v>282</v>
      </c>
      <c r="C53" s="18" t="s">
        <v>164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s="4" customFormat="1" x14ac:dyDescent="0.25">
      <c r="A54" s="17" t="s">
        <v>325</v>
      </c>
      <c r="B54" s="18" t="s">
        <v>398</v>
      </c>
      <c r="C54" s="18" t="s">
        <v>266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s="4" customFormat="1" x14ac:dyDescent="0.25">
      <c r="A55" s="17" t="s">
        <v>706</v>
      </c>
      <c r="B55" s="18" t="s">
        <v>273</v>
      </c>
      <c r="C55" s="18" t="s">
        <v>274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s="4" customFormat="1" x14ac:dyDescent="0.25">
      <c r="A56" s="17" t="s">
        <v>707</v>
      </c>
      <c r="B56" s="18" t="s">
        <v>112</v>
      </c>
      <c r="C56" s="18" t="s">
        <v>177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s="4" customFormat="1" x14ac:dyDescent="0.25">
      <c r="A57" s="17" t="s">
        <v>708</v>
      </c>
      <c r="B57" s="18" t="s">
        <v>709</v>
      </c>
      <c r="C57" s="18" t="s">
        <v>179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4" customFormat="1" x14ac:dyDescent="0.25">
      <c r="A58" s="17" t="s">
        <v>497</v>
      </c>
      <c r="B58" s="18" t="s">
        <v>498</v>
      </c>
      <c r="C58" s="21" t="s">
        <v>499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s="4" customFormat="1" x14ac:dyDescent="0.25">
      <c r="A59" s="17" t="s">
        <v>567</v>
      </c>
      <c r="B59" s="18" t="s">
        <v>568</v>
      </c>
      <c r="C59" s="18" t="s">
        <v>164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s="4" customFormat="1" x14ac:dyDescent="0.25">
      <c r="A60" s="17" t="s">
        <v>673</v>
      </c>
      <c r="B60" s="18" t="s">
        <v>674</v>
      </c>
      <c r="C60" s="18" t="s">
        <v>675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s="4" customFormat="1" x14ac:dyDescent="0.25">
      <c r="A61" s="17" t="s">
        <v>324</v>
      </c>
      <c r="B61" s="18" t="s">
        <v>397</v>
      </c>
      <c r="C61" s="18" t="s">
        <v>181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s="4" customFormat="1" x14ac:dyDescent="0.25">
      <c r="A62" s="17" t="s">
        <v>221</v>
      </c>
      <c r="B62" s="18" t="s">
        <v>467</v>
      </c>
      <c r="C62" s="18" t="s">
        <v>152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s="4" customFormat="1" x14ac:dyDescent="0.25">
      <c r="A63" s="17" t="s">
        <v>319</v>
      </c>
      <c r="B63" s="18" t="s">
        <v>389</v>
      </c>
      <c r="C63" s="18" t="s">
        <v>390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s="4" customFormat="1" x14ac:dyDescent="0.25">
      <c r="A64" s="17" t="s">
        <v>222</v>
      </c>
      <c r="B64" s="18" t="s">
        <v>468</v>
      </c>
      <c r="C64" s="18" t="s">
        <v>164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s="4" customFormat="1" x14ac:dyDescent="0.25">
      <c r="A65" s="14" t="s">
        <v>462</v>
      </c>
      <c r="B65" s="15" t="s">
        <v>463</v>
      </c>
      <c r="C65" s="15" t="s">
        <v>164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s="4" customFormat="1" x14ac:dyDescent="0.25">
      <c r="A66" s="17" t="s">
        <v>600</v>
      </c>
      <c r="B66" s="18" t="s">
        <v>601</v>
      </c>
      <c r="C66" s="18" t="s">
        <v>602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s="4" customFormat="1" x14ac:dyDescent="0.25">
      <c r="A67" s="17" t="s">
        <v>366</v>
      </c>
      <c r="B67" s="18" t="s">
        <v>449</v>
      </c>
      <c r="C67" s="18" t="s">
        <v>450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s="4" customFormat="1" x14ac:dyDescent="0.25">
      <c r="A68" s="17" t="s">
        <v>557</v>
      </c>
      <c r="B68" s="18" t="s">
        <v>558</v>
      </c>
      <c r="C68" s="21" t="s">
        <v>559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s="4" customFormat="1" x14ac:dyDescent="0.25">
      <c r="A69" s="17" t="s">
        <v>342</v>
      </c>
      <c r="B69" s="18" t="s">
        <v>420</v>
      </c>
      <c r="C69" s="18" t="s">
        <v>164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s="4" customFormat="1" x14ac:dyDescent="0.25">
      <c r="A70" s="17" t="s">
        <v>376</v>
      </c>
      <c r="B70" s="18" t="s">
        <v>461</v>
      </c>
      <c r="C70" s="18" t="s">
        <v>392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s="4" customFormat="1" x14ac:dyDescent="0.25">
      <c r="A71" s="17" t="s">
        <v>573</v>
      </c>
      <c r="B71" s="18" t="s">
        <v>574</v>
      </c>
      <c r="C71" s="18" t="s">
        <v>164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s="4" customFormat="1" x14ac:dyDescent="0.25">
      <c r="A72" s="17" t="s">
        <v>367</v>
      </c>
      <c r="B72" s="18" t="s">
        <v>451</v>
      </c>
      <c r="C72" s="18" t="s">
        <v>266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5">
      <c r="A73" s="17" t="s">
        <v>590</v>
      </c>
      <c r="B73" s="18" t="s">
        <v>591</v>
      </c>
      <c r="C73" s="18" t="s">
        <v>592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customFormat="1" x14ac:dyDescent="0.25">
      <c r="A74" s="18" t="s">
        <v>771</v>
      </c>
      <c r="B74" s="18" t="s">
        <v>781</v>
      </c>
      <c r="C74" s="18" t="s">
        <v>299</v>
      </c>
    </row>
    <row r="75" spans="1:39" customFormat="1" x14ac:dyDescent="0.25">
      <c r="A75" s="17" t="s">
        <v>370</v>
      </c>
      <c r="B75" s="18" t="s">
        <v>455</v>
      </c>
      <c r="C75" s="18" t="s">
        <v>392</v>
      </c>
    </row>
    <row r="76" spans="1:39" customFormat="1" x14ac:dyDescent="0.25">
      <c r="A76" s="17" t="s">
        <v>357</v>
      </c>
      <c r="B76" s="18" t="s">
        <v>439</v>
      </c>
      <c r="C76" s="18" t="s">
        <v>181</v>
      </c>
    </row>
    <row r="77" spans="1:39" customFormat="1" x14ac:dyDescent="0.25">
      <c r="A77" s="17" t="s">
        <v>362</v>
      </c>
      <c r="B77" s="18" t="s">
        <v>445</v>
      </c>
      <c r="C77" s="18" t="s">
        <v>181</v>
      </c>
    </row>
    <row r="78" spans="1:39" customFormat="1" x14ac:dyDescent="0.25">
      <c r="A78" s="17" t="s">
        <v>322</v>
      </c>
      <c r="B78" s="18" t="s">
        <v>395</v>
      </c>
      <c r="C78" s="18" t="s">
        <v>152</v>
      </c>
    </row>
    <row r="79" spans="1:39" customFormat="1" x14ac:dyDescent="0.25">
      <c r="A79" s="17" t="s">
        <v>332</v>
      </c>
      <c r="B79" s="18" t="s">
        <v>408</v>
      </c>
      <c r="C79" s="18" t="s">
        <v>406</v>
      </c>
    </row>
    <row r="80" spans="1:39" customFormat="1" x14ac:dyDescent="0.25">
      <c r="A80" s="17" t="s">
        <v>313</v>
      </c>
      <c r="B80" s="18" t="s">
        <v>382</v>
      </c>
      <c r="C80" s="18" t="s">
        <v>164</v>
      </c>
    </row>
    <row r="81" spans="1:3" customFormat="1" x14ac:dyDescent="0.25">
      <c r="A81" s="17" t="s">
        <v>464</v>
      </c>
      <c r="B81" s="18" t="s">
        <v>465</v>
      </c>
      <c r="C81" s="18" t="s">
        <v>266</v>
      </c>
    </row>
    <row r="82" spans="1:3" customFormat="1" x14ac:dyDescent="0.25">
      <c r="A82" s="17" t="s">
        <v>364</v>
      </c>
      <c r="B82" s="18" t="s">
        <v>447</v>
      </c>
      <c r="C82" s="18" t="s">
        <v>152</v>
      </c>
    </row>
    <row r="83" spans="1:3" customFormat="1" x14ac:dyDescent="0.25">
      <c r="A83" s="17" t="s">
        <v>755</v>
      </c>
      <c r="B83" s="18" t="s">
        <v>474</v>
      </c>
      <c r="C83" s="21" t="s">
        <v>167</v>
      </c>
    </row>
    <row r="84" spans="1:3" customFormat="1" x14ac:dyDescent="0.25">
      <c r="A84" s="17" t="s">
        <v>634</v>
      </c>
      <c r="B84" s="18" t="s">
        <v>635</v>
      </c>
      <c r="C84" s="18" t="s">
        <v>181</v>
      </c>
    </row>
    <row r="85" spans="1:3" customFormat="1" x14ac:dyDescent="0.25">
      <c r="A85" s="17" t="s">
        <v>669</v>
      </c>
      <c r="B85" s="18" t="s">
        <v>670</v>
      </c>
      <c r="C85" s="18" t="s">
        <v>148</v>
      </c>
    </row>
    <row r="86" spans="1:3" customFormat="1" x14ac:dyDescent="0.25">
      <c r="A86" s="17" t="s">
        <v>659</v>
      </c>
      <c r="B86" s="18" t="s">
        <v>660</v>
      </c>
      <c r="C86" s="18" t="s">
        <v>415</v>
      </c>
    </row>
    <row r="87" spans="1:3" customFormat="1" x14ac:dyDescent="0.25">
      <c r="A87" s="17" t="s">
        <v>510</v>
      </c>
      <c r="B87" s="18" t="s">
        <v>511</v>
      </c>
      <c r="C87" s="21" t="s">
        <v>164</v>
      </c>
    </row>
    <row r="88" spans="1:3" customFormat="1" x14ac:dyDescent="0.25">
      <c r="A88" s="17" t="s">
        <v>514</v>
      </c>
      <c r="B88" s="18" t="s">
        <v>515</v>
      </c>
      <c r="C88" s="21" t="s">
        <v>181</v>
      </c>
    </row>
    <row r="89" spans="1:3" customFormat="1" ht="13.5" customHeight="1" x14ac:dyDescent="0.25">
      <c r="A89" s="17" t="s">
        <v>521</v>
      </c>
      <c r="B89" s="18" t="s">
        <v>522</v>
      </c>
      <c r="C89" s="21" t="s">
        <v>164</v>
      </c>
    </row>
    <row r="90" spans="1:3" customFormat="1" ht="13.5" customHeight="1" x14ac:dyDescent="0.25">
      <c r="A90" s="17" t="s">
        <v>537</v>
      </c>
      <c r="B90" s="18" t="s">
        <v>538</v>
      </c>
      <c r="C90" s="21" t="s">
        <v>164</v>
      </c>
    </row>
    <row r="91" spans="1:3" customFormat="1" ht="13.5" customHeight="1" x14ac:dyDescent="0.25">
      <c r="A91" s="17" t="s">
        <v>518</v>
      </c>
      <c r="B91" s="18" t="s">
        <v>759</v>
      </c>
      <c r="C91" s="21" t="s">
        <v>726</v>
      </c>
    </row>
    <row r="92" spans="1:3" customFormat="1" ht="13.5" customHeight="1" x14ac:dyDescent="0.25">
      <c r="A92" s="17" t="s">
        <v>351</v>
      </c>
      <c r="B92" s="18" t="s">
        <v>431</v>
      </c>
      <c r="C92" s="18" t="s">
        <v>432</v>
      </c>
    </row>
    <row r="93" spans="1:3" customFormat="1" ht="13.5" customHeight="1" x14ac:dyDescent="0.25">
      <c r="A93" s="17" t="s">
        <v>326</v>
      </c>
      <c r="B93" s="18" t="s">
        <v>399</v>
      </c>
      <c r="C93" s="18" t="s">
        <v>181</v>
      </c>
    </row>
    <row r="94" spans="1:3" customFormat="1" ht="13.5" customHeight="1" x14ac:dyDescent="0.25">
      <c r="A94" s="17" t="s">
        <v>368</v>
      </c>
      <c r="B94" s="18" t="s">
        <v>452</v>
      </c>
      <c r="C94" s="18" t="s">
        <v>453</v>
      </c>
    </row>
    <row r="95" spans="1:3" customFormat="1" x14ac:dyDescent="0.25">
      <c r="A95" s="17" t="s">
        <v>576</v>
      </c>
      <c r="B95" s="18" t="s">
        <v>577</v>
      </c>
      <c r="C95" s="18" t="s">
        <v>578</v>
      </c>
    </row>
    <row r="96" spans="1:3" customFormat="1" x14ac:dyDescent="0.25">
      <c r="A96" s="17" t="s">
        <v>519</v>
      </c>
      <c r="B96" s="18" t="s">
        <v>520</v>
      </c>
      <c r="C96" s="21" t="s">
        <v>181</v>
      </c>
    </row>
    <row r="97" spans="1:3" customFormat="1" x14ac:dyDescent="0.25">
      <c r="A97" s="17" t="s">
        <v>596</v>
      </c>
      <c r="B97" s="18" t="s">
        <v>778</v>
      </c>
      <c r="C97" s="18" t="s">
        <v>774</v>
      </c>
    </row>
    <row r="98" spans="1:3" customFormat="1" x14ac:dyDescent="0.25">
      <c r="A98" s="18" t="s">
        <v>763</v>
      </c>
      <c r="B98" s="18" t="s">
        <v>764</v>
      </c>
      <c r="C98" s="18" t="s">
        <v>765</v>
      </c>
    </row>
    <row r="99" spans="1:3" customFormat="1" x14ac:dyDescent="0.25">
      <c r="A99" s="17" t="s">
        <v>616</v>
      </c>
      <c r="B99" s="18" t="s">
        <v>617</v>
      </c>
      <c r="C99" s="18" t="s">
        <v>164</v>
      </c>
    </row>
    <row r="100" spans="1:3" customFormat="1" x14ac:dyDescent="0.25">
      <c r="A100" s="17" t="s">
        <v>644</v>
      </c>
      <c r="B100" s="18" t="s">
        <v>645</v>
      </c>
      <c r="C100" s="18" t="s">
        <v>181</v>
      </c>
    </row>
    <row r="101" spans="1:3" customFormat="1" x14ac:dyDescent="0.25">
      <c r="A101" s="17" t="s">
        <v>626</v>
      </c>
      <c r="B101" s="18" t="s">
        <v>627</v>
      </c>
      <c r="C101" s="18" t="s">
        <v>152</v>
      </c>
    </row>
    <row r="102" spans="1:3" customFormat="1" x14ac:dyDescent="0.25">
      <c r="A102" s="17" t="s">
        <v>579</v>
      </c>
      <c r="B102" s="18" t="s">
        <v>580</v>
      </c>
      <c r="C102" s="18" t="s">
        <v>581</v>
      </c>
    </row>
    <row r="103" spans="1:3" customFormat="1" x14ac:dyDescent="0.25">
      <c r="A103" s="17" t="s">
        <v>636</v>
      </c>
      <c r="B103" s="18" t="s">
        <v>637</v>
      </c>
      <c r="C103" s="18" t="s">
        <v>266</v>
      </c>
    </row>
    <row r="104" spans="1:3" customFormat="1" x14ac:dyDescent="0.25">
      <c r="A104" s="17" t="s">
        <v>343</v>
      </c>
      <c r="B104" s="18" t="s">
        <v>421</v>
      </c>
      <c r="C104" s="18" t="s">
        <v>266</v>
      </c>
    </row>
    <row r="105" spans="1:3" customFormat="1" x14ac:dyDescent="0.25">
      <c r="A105" s="17" t="s">
        <v>548</v>
      </c>
      <c r="B105" s="18" t="s">
        <v>549</v>
      </c>
      <c r="C105" s="21" t="s">
        <v>550</v>
      </c>
    </row>
    <row r="106" spans="1:3" customFormat="1" x14ac:dyDescent="0.25">
      <c r="A106" s="17" t="s">
        <v>371</v>
      </c>
      <c r="B106" s="18" t="s">
        <v>456</v>
      </c>
      <c r="C106" s="18" t="s">
        <v>415</v>
      </c>
    </row>
    <row r="107" spans="1:3" customFormat="1" x14ac:dyDescent="0.25">
      <c r="A107" s="17" t="s">
        <v>597</v>
      </c>
      <c r="B107" s="18" t="s">
        <v>598</v>
      </c>
      <c r="C107" s="18" t="s">
        <v>599</v>
      </c>
    </row>
    <row r="108" spans="1:3" customFormat="1" x14ac:dyDescent="0.25">
      <c r="A108" s="17" t="s">
        <v>493</v>
      </c>
      <c r="B108" s="18" t="s">
        <v>494</v>
      </c>
      <c r="C108" s="21" t="s">
        <v>164</v>
      </c>
    </row>
    <row r="109" spans="1:3" customFormat="1" x14ac:dyDescent="0.25">
      <c r="A109" s="17" t="s">
        <v>632</v>
      </c>
      <c r="B109" s="18" t="s">
        <v>633</v>
      </c>
      <c r="C109" s="18" t="s">
        <v>164</v>
      </c>
    </row>
    <row r="110" spans="1:3" customFormat="1" x14ac:dyDescent="0.25">
      <c r="A110" s="17" t="s">
        <v>565</v>
      </c>
      <c r="B110" s="18" t="s">
        <v>566</v>
      </c>
      <c r="C110" s="18" t="s">
        <v>164</v>
      </c>
    </row>
    <row r="111" spans="1:3" customFormat="1" x14ac:dyDescent="0.25">
      <c r="A111" s="17" t="s">
        <v>527</v>
      </c>
      <c r="B111" s="18" t="s">
        <v>528</v>
      </c>
      <c r="C111" s="21" t="s">
        <v>164</v>
      </c>
    </row>
    <row r="112" spans="1:3" customFormat="1" x14ac:dyDescent="0.25">
      <c r="A112" s="17" t="s">
        <v>480</v>
      </c>
      <c r="B112" s="18" t="s">
        <v>481</v>
      </c>
      <c r="C112" s="21" t="s">
        <v>164</v>
      </c>
    </row>
    <row r="113" spans="1:3" customFormat="1" x14ac:dyDescent="0.25">
      <c r="A113" s="17" t="s">
        <v>722</v>
      </c>
      <c r="B113" s="18" t="s">
        <v>723</v>
      </c>
      <c r="C113" s="18" t="s">
        <v>724</v>
      </c>
    </row>
    <row r="114" spans="1:3" customFormat="1" x14ac:dyDescent="0.25">
      <c r="A114" s="17" t="s">
        <v>529</v>
      </c>
      <c r="B114" s="18" t="s">
        <v>530</v>
      </c>
      <c r="C114" s="21" t="s">
        <v>164</v>
      </c>
    </row>
    <row r="115" spans="1:3" customFormat="1" x14ac:dyDescent="0.25">
      <c r="A115" s="19" t="s">
        <v>333</v>
      </c>
      <c r="B115" s="18" t="s">
        <v>409</v>
      </c>
      <c r="C115" s="18" t="s">
        <v>152</v>
      </c>
    </row>
    <row r="116" spans="1:3" customFormat="1" x14ac:dyDescent="0.25">
      <c r="A116" s="17" t="s">
        <v>516</v>
      </c>
      <c r="B116" s="18" t="s">
        <v>517</v>
      </c>
      <c r="C116" s="21" t="s">
        <v>164</v>
      </c>
    </row>
    <row r="117" spans="1:3" customFormat="1" x14ac:dyDescent="0.25">
      <c r="A117" s="18" t="s">
        <v>760</v>
      </c>
      <c r="B117" s="18" t="s">
        <v>761</v>
      </c>
      <c r="C117" s="18" t="s">
        <v>762</v>
      </c>
    </row>
    <row r="118" spans="1:3" customFormat="1" ht="13.5" customHeight="1" x14ac:dyDescent="0.25">
      <c r="A118" s="19" t="s">
        <v>603</v>
      </c>
      <c r="B118" s="18" t="s">
        <v>604</v>
      </c>
      <c r="C118" s="18" t="s">
        <v>164</v>
      </c>
    </row>
    <row r="119" spans="1:3" customFormat="1" ht="13.5" customHeight="1" x14ac:dyDescent="0.25">
      <c r="A119" s="19" t="s">
        <v>695</v>
      </c>
      <c r="B119" s="18" t="s">
        <v>696</v>
      </c>
      <c r="C119" s="18" t="s">
        <v>697</v>
      </c>
    </row>
    <row r="120" spans="1:3" customFormat="1" ht="13.5" customHeight="1" x14ac:dyDescent="0.25">
      <c r="A120" s="19" t="s">
        <v>329</v>
      </c>
      <c r="B120" s="18" t="s">
        <v>404</v>
      </c>
      <c r="C120" s="18" t="s">
        <v>392</v>
      </c>
    </row>
    <row r="121" spans="1:3" customFormat="1" ht="13.5" customHeight="1" x14ac:dyDescent="0.25">
      <c r="A121" s="19" t="s">
        <v>582</v>
      </c>
      <c r="B121" s="18" t="s">
        <v>583</v>
      </c>
      <c r="C121" s="18" t="s">
        <v>181</v>
      </c>
    </row>
    <row r="122" spans="1:3" customFormat="1" ht="13.5" customHeight="1" x14ac:dyDescent="0.25">
      <c r="A122" s="19" t="s">
        <v>346</v>
      </c>
      <c r="B122" s="18" t="s">
        <v>424</v>
      </c>
      <c r="C122" s="18" t="s">
        <v>425</v>
      </c>
    </row>
    <row r="123" spans="1:3" customFormat="1" ht="13.5" customHeight="1" x14ac:dyDescent="0.25">
      <c r="A123" s="17" t="s">
        <v>488</v>
      </c>
      <c r="B123" s="18" t="s">
        <v>489</v>
      </c>
      <c r="C123" s="21" t="s">
        <v>427</v>
      </c>
    </row>
    <row r="124" spans="1:3" customFormat="1" ht="13.5" customHeight="1" x14ac:dyDescent="0.25">
      <c r="A124" s="17" t="s">
        <v>664</v>
      </c>
      <c r="B124" s="18" t="s">
        <v>665</v>
      </c>
      <c r="C124" s="18" t="s">
        <v>164</v>
      </c>
    </row>
    <row r="125" spans="1:3" customFormat="1" ht="13.5" customHeight="1" x14ac:dyDescent="0.25">
      <c r="A125" s="19" t="s">
        <v>655</v>
      </c>
      <c r="B125" s="18" t="s">
        <v>656</v>
      </c>
      <c r="C125" s="18" t="s">
        <v>181</v>
      </c>
    </row>
    <row r="126" spans="1:3" customFormat="1" ht="13.5" customHeight="1" x14ac:dyDescent="0.25">
      <c r="A126" s="19" t="s">
        <v>646</v>
      </c>
      <c r="B126" s="18" t="s">
        <v>647</v>
      </c>
      <c r="C126" s="18" t="s">
        <v>648</v>
      </c>
    </row>
    <row r="127" spans="1:3" customFormat="1" ht="13.5" customHeight="1" x14ac:dyDescent="0.25">
      <c r="A127" s="19" t="s">
        <v>310</v>
      </c>
      <c r="B127" s="18" t="s">
        <v>379</v>
      </c>
      <c r="C127" s="18" t="s">
        <v>152</v>
      </c>
    </row>
    <row r="128" spans="1:3" customFormat="1" ht="13.5" customHeight="1" x14ac:dyDescent="0.25">
      <c r="A128" s="19" t="s">
        <v>365</v>
      </c>
      <c r="B128" s="18" t="s">
        <v>448</v>
      </c>
      <c r="C128" s="18" t="s">
        <v>164</v>
      </c>
    </row>
    <row r="129" spans="1:3" customFormat="1" ht="13.5" customHeight="1" x14ac:dyDescent="0.25">
      <c r="A129" s="19" t="s">
        <v>336</v>
      </c>
      <c r="B129" s="18" t="s">
        <v>412</v>
      </c>
      <c r="C129" s="18" t="s">
        <v>166</v>
      </c>
    </row>
    <row r="130" spans="1:3" customFormat="1" ht="13.5" customHeight="1" x14ac:dyDescent="0.25">
      <c r="A130" s="19" t="s">
        <v>314</v>
      </c>
      <c r="B130" s="18" t="s">
        <v>383</v>
      </c>
      <c r="C130" s="18" t="s">
        <v>164</v>
      </c>
    </row>
    <row r="131" spans="1:3" customFormat="1" ht="13.5" customHeight="1" x14ac:dyDescent="0.25">
      <c r="A131" s="19" t="s">
        <v>562</v>
      </c>
      <c r="B131" s="18" t="s">
        <v>563</v>
      </c>
      <c r="C131" s="18" t="s">
        <v>564</v>
      </c>
    </row>
    <row r="132" spans="1:3" customFormat="1" ht="13.5" customHeight="1" x14ac:dyDescent="0.25">
      <c r="A132" s="19" t="s">
        <v>686</v>
      </c>
      <c r="B132" s="18" t="s">
        <v>687</v>
      </c>
      <c r="C132" s="18" t="s">
        <v>390</v>
      </c>
    </row>
    <row r="133" spans="1:3" customFormat="1" ht="13.5" customHeight="1" x14ac:dyDescent="0.25">
      <c r="A133" s="19" t="s">
        <v>359</v>
      </c>
      <c r="B133" s="18" t="s">
        <v>441</v>
      </c>
      <c r="C133" s="18" t="s">
        <v>442</v>
      </c>
    </row>
    <row r="134" spans="1:3" customFormat="1" ht="13.5" customHeight="1" x14ac:dyDescent="0.25">
      <c r="A134" s="17" t="s">
        <v>630</v>
      </c>
      <c r="B134" s="18" t="s">
        <v>631</v>
      </c>
      <c r="C134" s="18" t="s">
        <v>164</v>
      </c>
    </row>
    <row r="135" spans="1:3" customFormat="1" ht="13.5" customHeight="1" x14ac:dyDescent="0.25">
      <c r="A135" s="17" t="s">
        <v>223</v>
      </c>
      <c r="B135" s="18" t="s">
        <v>469</v>
      </c>
      <c r="C135" s="18" t="s">
        <v>392</v>
      </c>
    </row>
    <row r="136" spans="1:3" customFormat="1" ht="13.5" customHeight="1" x14ac:dyDescent="0.25">
      <c r="A136" s="17" t="s">
        <v>347</v>
      </c>
      <c r="B136" s="18" t="s">
        <v>426</v>
      </c>
      <c r="C136" s="18" t="s">
        <v>427</v>
      </c>
    </row>
    <row r="137" spans="1:3" customFormat="1" ht="13.5" customHeight="1" x14ac:dyDescent="0.25">
      <c r="A137" s="18" t="s">
        <v>767</v>
      </c>
      <c r="B137" s="18" t="s">
        <v>768</v>
      </c>
      <c r="C137" s="18" t="s">
        <v>765</v>
      </c>
    </row>
    <row r="138" spans="1:3" customFormat="1" ht="13.5" customHeight="1" x14ac:dyDescent="0.25">
      <c r="A138" s="17" t="s">
        <v>373</v>
      </c>
      <c r="B138" s="18" t="s">
        <v>458</v>
      </c>
      <c r="C138" s="18" t="s">
        <v>170</v>
      </c>
    </row>
    <row r="139" spans="1:3" customFormat="1" ht="13.5" customHeight="1" x14ac:dyDescent="0.25">
      <c r="A139" s="17" t="s">
        <v>316</v>
      </c>
      <c r="B139" s="18" t="s">
        <v>385</v>
      </c>
      <c r="C139" s="18" t="s">
        <v>164</v>
      </c>
    </row>
    <row r="140" spans="1:3" customFormat="1" ht="13.5" customHeight="1" x14ac:dyDescent="0.25">
      <c r="A140" s="17" t="s">
        <v>593</v>
      </c>
      <c r="B140" s="18" t="s">
        <v>594</v>
      </c>
      <c r="C140" s="18" t="s">
        <v>595</v>
      </c>
    </row>
    <row r="141" spans="1:3" customFormat="1" ht="13.5" customHeight="1" x14ac:dyDescent="0.25">
      <c r="A141" s="17" t="s">
        <v>533</v>
      </c>
      <c r="B141" s="18" t="s">
        <v>534</v>
      </c>
      <c r="C141" s="21" t="s">
        <v>427</v>
      </c>
    </row>
    <row r="142" spans="1:3" customFormat="1" ht="13.5" customHeight="1" x14ac:dyDescent="0.25">
      <c r="A142" s="17" t="s">
        <v>676</v>
      </c>
      <c r="B142" s="18" t="s">
        <v>677</v>
      </c>
      <c r="C142" s="18" t="s">
        <v>164</v>
      </c>
    </row>
    <row r="143" spans="1:3" customFormat="1" ht="13.5" customHeight="1" x14ac:dyDescent="0.25">
      <c r="A143" s="17" t="s">
        <v>628</v>
      </c>
      <c r="B143" s="18" t="s">
        <v>629</v>
      </c>
      <c r="C143" s="18" t="s">
        <v>164</v>
      </c>
    </row>
    <row r="144" spans="1:3" customFormat="1" ht="13.5" customHeight="1" x14ac:dyDescent="0.25">
      <c r="A144" s="17" t="s">
        <v>698</v>
      </c>
      <c r="B144" s="18" t="s">
        <v>699</v>
      </c>
      <c r="C144" s="18" t="s">
        <v>700</v>
      </c>
    </row>
    <row r="145" spans="1:3" customFormat="1" ht="13.5" customHeight="1" x14ac:dyDescent="0.25">
      <c r="A145" s="17" t="s">
        <v>311</v>
      </c>
      <c r="B145" s="18" t="s">
        <v>380</v>
      </c>
      <c r="C145" s="18" t="s">
        <v>266</v>
      </c>
    </row>
    <row r="146" spans="1:3" customFormat="1" ht="13.5" customHeight="1" x14ac:dyDescent="0.25">
      <c r="A146" s="17" t="s">
        <v>363</v>
      </c>
      <c r="B146" s="18" t="s">
        <v>446</v>
      </c>
      <c r="C146" s="18" t="s">
        <v>415</v>
      </c>
    </row>
    <row r="147" spans="1:3" customFormat="1" ht="13.5" customHeight="1" x14ac:dyDescent="0.25">
      <c r="A147" s="17" t="s">
        <v>331</v>
      </c>
      <c r="B147" s="18" t="s">
        <v>407</v>
      </c>
      <c r="C147" s="18" t="s">
        <v>406</v>
      </c>
    </row>
    <row r="148" spans="1:3" customFormat="1" ht="13.5" customHeight="1" x14ac:dyDescent="0.25">
      <c r="A148" s="17" t="s">
        <v>544</v>
      </c>
      <c r="B148" s="18" t="s">
        <v>545</v>
      </c>
      <c r="C148" s="21" t="s">
        <v>164</v>
      </c>
    </row>
    <row r="149" spans="1:3" customFormat="1" ht="13.5" customHeight="1" x14ac:dyDescent="0.25">
      <c r="A149" s="17" t="s">
        <v>337</v>
      </c>
      <c r="B149" s="18" t="s">
        <v>413</v>
      </c>
      <c r="C149" s="18" t="s">
        <v>170</v>
      </c>
    </row>
    <row r="150" spans="1:3" customFormat="1" ht="13.5" customHeight="1" x14ac:dyDescent="0.25">
      <c r="A150" s="17" t="s">
        <v>640</v>
      </c>
      <c r="B150" s="18" t="s">
        <v>641</v>
      </c>
      <c r="C150" s="18" t="s">
        <v>164</v>
      </c>
    </row>
    <row r="151" spans="1:3" customFormat="1" ht="13.5" customHeight="1" x14ac:dyDescent="0.25">
      <c r="A151" s="17" t="s">
        <v>642</v>
      </c>
      <c r="B151" s="18" t="s">
        <v>643</v>
      </c>
      <c r="C151" s="18" t="s">
        <v>164</v>
      </c>
    </row>
    <row r="152" spans="1:3" customFormat="1" ht="13.5" customHeight="1" x14ac:dyDescent="0.25">
      <c r="A152" s="17" t="s">
        <v>523</v>
      </c>
      <c r="B152" s="18" t="s">
        <v>524</v>
      </c>
      <c r="C152" s="21" t="s">
        <v>164</v>
      </c>
    </row>
    <row r="153" spans="1:3" customFormat="1" ht="13.5" customHeight="1" x14ac:dyDescent="0.25">
      <c r="A153" s="17" t="s">
        <v>525</v>
      </c>
      <c r="B153" s="18" t="s">
        <v>526</v>
      </c>
      <c r="C153" s="21" t="s">
        <v>392</v>
      </c>
    </row>
    <row r="154" spans="1:3" customFormat="1" x14ac:dyDescent="0.25">
      <c r="A154" s="17" t="s">
        <v>505</v>
      </c>
      <c r="B154" s="18" t="s">
        <v>506</v>
      </c>
      <c r="C154" s="21" t="s">
        <v>164</v>
      </c>
    </row>
    <row r="155" spans="1:3" customFormat="1" x14ac:dyDescent="0.25">
      <c r="A155" s="17" t="s">
        <v>320</v>
      </c>
      <c r="B155" s="18" t="s">
        <v>391</v>
      </c>
      <c r="C155" s="18" t="s">
        <v>392</v>
      </c>
    </row>
    <row r="156" spans="1:3" customFormat="1" x14ac:dyDescent="0.25">
      <c r="A156" s="17" t="s">
        <v>584</v>
      </c>
      <c r="B156" s="18" t="s">
        <v>585</v>
      </c>
      <c r="C156" s="18" t="s">
        <v>586</v>
      </c>
    </row>
    <row r="157" spans="1:3" customFormat="1" x14ac:dyDescent="0.25">
      <c r="A157" s="17" t="s">
        <v>535</v>
      </c>
      <c r="B157" s="18" t="s">
        <v>536</v>
      </c>
      <c r="C157" s="21" t="s">
        <v>164</v>
      </c>
    </row>
    <row r="158" spans="1:3" customFormat="1" x14ac:dyDescent="0.25">
      <c r="A158" s="19" t="s">
        <v>620</v>
      </c>
      <c r="B158" s="18" t="s">
        <v>621</v>
      </c>
      <c r="C158" s="18" t="s">
        <v>181</v>
      </c>
    </row>
    <row r="159" spans="1:3" customFormat="1" x14ac:dyDescent="0.25">
      <c r="A159" s="17" t="s">
        <v>350</v>
      </c>
      <c r="B159" s="18" t="s">
        <v>430</v>
      </c>
      <c r="C159" s="18" t="s">
        <v>406</v>
      </c>
    </row>
    <row r="160" spans="1:3" customFormat="1" x14ac:dyDescent="0.25">
      <c r="A160" s="17" t="s">
        <v>327</v>
      </c>
      <c r="B160" s="18" t="s">
        <v>400</v>
      </c>
      <c r="C160" s="18" t="s">
        <v>401</v>
      </c>
    </row>
    <row r="161" spans="1:3" customFormat="1" x14ac:dyDescent="0.25">
      <c r="A161" s="17" t="s">
        <v>328</v>
      </c>
      <c r="B161" s="18" t="s">
        <v>402</v>
      </c>
      <c r="C161" s="18" t="s">
        <v>403</v>
      </c>
    </row>
    <row r="162" spans="1:3" customFormat="1" x14ac:dyDescent="0.25">
      <c r="A162" s="17" t="s">
        <v>330</v>
      </c>
      <c r="B162" s="18" t="s">
        <v>405</v>
      </c>
      <c r="C162" s="18" t="s">
        <v>406</v>
      </c>
    </row>
    <row r="163" spans="1:3" customFormat="1" x14ac:dyDescent="0.25">
      <c r="A163" s="17" t="s">
        <v>607</v>
      </c>
      <c r="B163" s="18" t="s">
        <v>608</v>
      </c>
      <c r="C163" s="18" t="s">
        <v>148</v>
      </c>
    </row>
    <row r="164" spans="1:3" customFormat="1" x14ac:dyDescent="0.25">
      <c r="A164" s="17" t="s">
        <v>546</v>
      </c>
      <c r="B164" s="18" t="s">
        <v>547</v>
      </c>
      <c r="C164" s="21" t="s">
        <v>164</v>
      </c>
    </row>
    <row r="165" spans="1:3" customFormat="1" x14ac:dyDescent="0.25">
      <c r="A165" s="17" t="s">
        <v>472</v>
      </c>
      <c r="B165" s="18" t="s">
        <v>473</v>
      </c>
      <c r="C165" s="18" t="s">
        <v>406</v>
      </c>
    </row>
    <row r="166" spans="1:3" customFormat="1" x14ac:dyDescent="0.25">
      <c r="A166" s="17" t="s">
        <v>622</v>
      </c>
      <c r="B166" s="18" t="s">
        <v>623</v>
      </c>
      <c r="C166" s="18" t="s">
        <v>575</v>
      </c>
    </row>
    <row r="167" spans="1:3" customFormat="1" x14ac:dyDescent="0.25">
      <c r="A167" s="17" t="s">
        <v>624</v>
      </c>
      <c r="B167" s="18" t="s">
        <v>625</v>
      </c>
      <c r="C167" s="18" t="s">
        <v>181</v>
      </c>
    </row>
    <row r="168" spans="1:3" customFormat="1" x14ac:dyDescent="0.25">
      <c r="A168" s="17" t="s">
        <v>693</v>
      </c>
      <c r="B168" s="18" t="s">
        <v>694</v>
      </c>
      <c r="C168" s="18" t="s">
        <v>406</v>
      </c>
    </row>
    <row r="169" spans="1:3" customFormat="1" x14ac:dyDescent="0.25">
      <c r="A169" s="17" t="s">
        <v>355</v>
      </c>
      <c r="B169" s="18" t="s">
        <v>436</v>
      </c>
      <c r="C169" s="18" t="s">
        <v>181</v>
      </c>
    </row>
    <row r="170" spans="1:3" customFormat="1" x14ac:dyDescent="0.25">
      <c r="A170" s="17" t="s">
        <v>470</v>
      </c>
      <c r="B170" s="18" t="s">
        <v>471</v>
      </c>
      <c r="C170" s="18" t="s">
        <v>392</v>
      </c>
    </row>
    <row r="171" spans="1:3" customFormat="1" x14ac:dyDescent="0.25">
      <c r="A171" s="17" t="s">
        <v>349</v>
      </c>
      <c r="B171" s="18" t="s">
        <v>429</v>
      </c>
      <c r="C171" s="18" t="s">
        <v>406</v>
      </c>
    </row>
    <row r="172" spans="1:3" customFormat="1" x14ac:dyDescent="0.25">
      <c r="A172" s="17" t="s">
        <v>361</v>
      </c>
      <c r="B172" s="18" t="s">
        <v>444</v>
      </c>
      <c r="C172" s="18" t="s">
        <v>164</v>
      </c>
    </row>
    <row r="173" spans="1:3" customFormat="1" x14ac:dyDescent="0.25">
      <c r="A173" s="17" t="s">
        <v>551</v>
      </c>
      <c r="B173" s="18" t="s">
        <v>552</v>
      </c>
      <c r="C173" s="21" t="s">
        <v>415</v>
      </c>
    </row>
    <row r="174" spans="1:3" customFormat="1" x14ac:dyDescent="0.25">
      <c r="A174" s="17" t="s">
        <v>485</v>
      </c>
      <c r="B174" s="18" t="s">
        <v>486</v>
      </c>
      <c r="C174" s="21" t="s">
        <v>415</v>
      </c>
    </row>
    <row r="175" spans="1:3" customFormat="1" x14ac:dyDescent="0.25">
      <c r="A175" s="17" t="s">
        <v>309</v>
      </c>
      <c r="B175" s="18" t="s">
        <v>378</v>
      </c>
      <c r="C175" s="18" t="s">
        <v>164</v>
      </c>
    </row>
    <row r="176" spans="1:3" customFormat="1" x14ac:dyDescent="0.25">
      <c r="A176" s="17" t="s">
        <v>512</v>
      </c>
      <c r="B176" s="18" t="s">
        <v>513</v>
      </c>
      <c r="C176" s="21" t="s">
        <v>406</v>
      </c>
    </row>
    <row r="177" spans="1:3" customFormat="1" x14ac:dyDescent="0.25">
      <c r="A177" s="17" t="s">
        <v>612</v>
      </c>
      <c r="B177" s="18" t="s">
        <v>613</v>
      </c>
      <c r="C177" s="18" t="s">
        <v>586</v>
      </c>
    </row>
    <row r="178" spans="1:3" customFormat="1" x14ac:dyDescent="0.25">
      <c r="A178" s="17" t="s">
        <v>338</v>
      </c>
      <c r="B178" s="18" t="s">
        <v>414</v>
      </c>
      <c r="C178" s="18" t="s">
        <v>415</v>
      </c>
    </row>
    <row r="179" spans="1:3" customFormat="1" x14ac:dyDescent="0.25">
      <c r="A179" s="17" t="s">
        <v>684</v>
      </c>
      <c r="B179" s="18" t="s">
        <v>685</v>
      </c>
      <c r="C179" s="18" t="s">
        <v>442</v>
      </c>
    </row>
    <row r="180" spans="1:3" customFormat="1" x14ac:dyDescent="0.25">
      <c r="A180" s="17" t="s">
        <v>344</v>
      </c>
      <c r="B180" s="18" t="s">
        <v>422</v>
      </c>
      <c r="C180" s="18" t="s">
        <v>164</v>
      </c>
    </row>
    <row r="181" spans="1:3" customFormat="1" x14ac:dyDescent="0.25">
      <c r="A181" s="17" t="s">
        <v>345</v>
      </c>
      <c r="B181" s="18" t="s">
        <v>423</v>
      </c>
      <c r="C181" s="18" t="s">
        <v>266</v>
      </c>
    </row>
    <row r="182" spans="1:3" customFormat="1" x14ac:dyDescent="0.25">
      <c r="A182" s="17" t="s">
        <v>335</v>
      </c>
      <c r="B182" s="18" t="s">
        <v>411</v>
      </c>
      <c r="C182" s="18" t="s">
        <v>148</v>
      </c>
    </row>
    <row r="183" spans="1:3" customFormat="1" x14ac:dyDescent="0.25">
      <c r="A183" s="17" t="s">
        <v>372</v>
      </c>
      <c r="B183" s="18" t="s">
        <v>457</v>
      </c>
      <c r="C183" s="18" t="s">
        <v>164</v>
      </c>
    </row>
    <row r="184" spans="1:3" customFormat="1" ht="15.75" x14ac:dyDescent="0.3">
      <c r="A184" s="17" t="s">
        <v>341</v>
      </c>
      <c r="B184" s="18" t="s">
        <v>419</v>
      </c>
      <c r="C184" s="18" t="s">
        <v>266</v>
      </c>
    </row>
    <row r="185" spans="1:3" customFormat="1" x14ac:dyDescent="0.25">
      <c r="A185" s="17" t="s">
        <v>339</v>
      </c>
      <c r="B185" s="18" t="s">
        <v>416</v>
      </c>
      <c r="C185" s="18" t="s">
        <v>415</v>
      </c>
    </row>
    <row r="186" spans="1:3" customFormat="1" x14ac:dyDescent="0.25">
      <c r="A186" s="17" t="s">
        <v>541</v>
      </c>
      <c r="B186" s="18" t="s">
        <v>542</v>
      </c>
      <c r="C186" s="21" t="s">
        <v>543</v>
      </c>
    </row>
    <row r="187" spans="1:3" customFormat="1" x14ac:dyDescent="0.25">
      <c r="A187" s="17" t="s">
        <v>730</v>
      </c>
      <c r="B187" s="18" t="s">
        <v>731</v>
      </c>
      <c r="C187" s="21" t="s">
        <v>152</v>
      </c>
    </row>
    <row r="188" spans="1:3" customFormat="1" x14ac:dyDescent="0.25">
      <c r="A188" s="17" t="s">
        <v>756</v>
      </c>
      <c r="B188" s="18" t="s">
        <v>725</v>
      </c>
      <c r="C188" s="18" t="s">
        <v>726</v>
      </c>
    </row>
    <row r="189" spans="1:3" customFormat="1" x14ac:dyDescent="0.25">
      <c r="A189" s="18" t="s">
        <v>757</v>
      </c>
      <c r="B189" s="18" t="s">
        <v>758</v>
      </c>
      <c r="C189" s="18" t="s">
        <v>726</v>
      </c>
    </row>
    <row r="190" spans="1:3" customFormat="1" x14ac:dyDescent="0.25">
      <c r="A190" s="18" t="s">
        <v>775</v>
      </c>
      <c r="B190" s="18" t="s">
        <v>776</v>
      </c>
      <c r="C190" s="18" t="s">
        <v>777</v>
      </c>
    </row>
    <row r="191" spans="1:3" x14ac:dyDescent="0.25">
      <c r="A191" s="18" t="s">
        <v>772</v>
      </c>
      <c r="B191" s="18" t="s">
        <v>773</v>
      </c>
      <c r="C191" s="18" t="s">
        <v>774</v>
      </c>
    </row>
    <row r="192" spans="1:3" x14ac:dyDescent="0.25">
      <c r="A192" s="17" t="s">
        <v>317</v>
      </c>
      <c r="B192" s="18" t="s">
        <v>386</v>
      </c>
      <c r="C192" s="18" t="s">
        <v>154</v>
      </c>
    </row>
    <row r="193" spans="1:3" x14ac:dyDescent="0.25">
      <c r="A193" s="17" t="s">
        <v>614</v>
      </c>
      <c r="B193" s="18" t="s">
        <v>615</v>
      </c>
      <c r="C193" s="18" t="s">
        <v>164</v>
      </c>
    </row>
    <row r="194" spans="1:3" x14ac:dyDescent="0.25">
      <c r="A194" s="17" t="s">
        <v>495</v>
      </c>
      <c r="B194" s="18" t="s">
        <v>496</v>
      </c>
      <c r="C194" s="21" t="s">
        <v>181</v>
      </c>
    </row>
    <row r="195" spans="1:3" x14ac:dyDescent="0.25">
      <c r="A195" s="17" t="s">
        <v>671</v>
      </c>
      <c r="B195" s="18" t="s">
        <v>672</v>
      </c>
      <c r="C195" s="18" t="s">
        <v>148</v>
      </c>
    </row>
    <row r="196" spans="1:3" x14ac:dyDescent="0.25">
      <c r="A196" s="17" t="s">
        <v>323</v>
      </c>
      <c r="B196" s="18" t="s">
        <v>396</v>
      </c>
      <c r="C196" s="18" t="s">
        <v>152</v>
      </c>
    </row>
    <row r="197" spans="1:3" x14ac:dyDescent="0.25">
      <c r="A197" s="17" t="s">
        <v>701</v>
      </c>
      <c r="B197" s="18" t="s">
        <v>702</v>
      </c>
      <c r="C197" s="18" t="s">
        <v>703</v>
      </c>
    </row>
    <row r="198" spans="1:3" x14ac:dyDescent="0.25">
      <c r="A198" s="17" t="s">
        <v>704</v>
      </c>
      <c r="B198" s="18" t="s">
        <v>306</v>
      </c>
      <c r="C198" s="18" t="s">
        <v>307</v>
      </c>
    </row>
  </sheetData>
  <autoFilter ref="A1:C198">
    <sortState ref="A2:C200">
      <sortCondition ref="A1:A199"/>
    </sortState>
  </autoFilter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2" sqref="B2"/>
    </sheetView>
  </sheetViews>
  <sheetFormatPr defaultRowHeight="15" x14ac:dyDescent="0.25"/>
  <cols>
    <col min="1" max="1" width="9" style="5" bestFit="1" customWidth="1"/>
    <col min="2" max="2" width="16.85546875" style="5" bestFit="1" customWidth="1"/>
    <col min="5" max="5" width="9.140625" style="5"/>
    <col min="6" max="6" width="17.28515625" style="5" bestFit="1" customWidth="1"/>
  </cols>
  <sheetData>
    <row r="1" spans="1:7" ht="60" x14ac:dyDescent="0.25">
      <c r="A1" s="2" t="s">
        <v>0</v>
      </c>
      <c r="B1" s="6" t="s">
        <v>2</v>
      </c>
      <c r="E1" s="2" t="s">
        <v>0</v>
      </c>
      <c r="F1" s="6" t="s">
        <v>1</v>
      </c>
    </row>
    <row r="2" spans="1:7" x14ac:dyDescent="0.25">
      <c r="A2" s="3">
        <v>6</v>
      </c>
      <c r="B2" s="6" t="e">
        <f>COUNTIFS(ATM!#REF!,Sheet1!A2)</f>
        <v>#REF!</v>
      </c>
      <c r="C2" t="e">
        <f>B2*A2</f>
        <v>#REF!</v>
      </c>
      <c r="E2" s="6">
        <v>6</v>
      </c>
      <c r="F2" s="6">
        <v>235</v>
      </c>
      <c r="G2">
        <f>F2*E2</f>
        <v>1410</v>
      </c>
    </row>
    <row r="3" spans="1:7" x14ac:dyDescent="0.25">
      <c r="A3" s="3">
        <v>4</v>
      </c>
      <c r="B3" s="6" t="e">
        <f>COUNTIFS(ATM!#REF!,Sheet1!A3)</f>
        <v>#REF!</v>
      </c>
      <c r="C3" t="e">
        <f>B3*A3</f>
        <v>#REF!</v>
      </c>
      <c r="E3" s="6">
        <v>4</v>
      </c>
      <c r="F3" s="6">
        <v>800</v>
      </c>
      <c r="G3">
        <f>F3*E3</f>
        <v>3200</v>
      </c>
    </row>
    <row r="4" spans="1:7" x14ac:dyDescent="0.25">
      <c r="A4" s="3">
        <v>2</v>
      </c>
      <c r="B4" s="6" t="e">
        <f>COUNTIFS(ATM!#REF!,Sheet1!A4)</f>
        <v>#REF!</v>
      </c>
      <c r="C4" t="e">
        <f>B4*A4</f>
        <v>#REF!</v>
      </c>
      <c r="E4" s="6">
        <v>2</v>
      </c>
      <c r="F4" s="6">
        <v>37</v>
      </c>
      <c r="G4">
        <f>F4*E4</f>
        <v>74</v>
      </c>
    </row>
    <row r="5" spans="1:7" x14ac:dyDescent="0.25">
      <c r="A5" s="6"/>
      <c r="B5" s="6" t="e">
        <f>SUM(B2:B4)</f>
        <v>#REF!</v>
      </c>
      <c r="C5" s="6" t="e">
        <f>SUM(C2:C4)</f>
        <v>#REF!</v>
      </c>
      <c r="E5" s="6"/>
      <c r="F5" s="6">
        <v>1072</v>
      </c>
      <c r="G5" s="6">
        <f>SUM(G2:G4)</f>
        <v>4684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LBPAY</vt:lpstr>
      <vt:lpstr>ATM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2024-02-21T13:29:32Z</dcterms:modified>
</cp:coreProperties>
</file>