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chkheidze\Desktop\ტენდერები\2023-2024\საავარიოს მილების ტენდერი 2\სატენდერო დოკუმენტაცია ქართული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4" i="1" l="1"/>
  <c r="K5" i="1"/>
  <c r="K6" i="1"/>
  <c r="K7" i="1"/>
  <c r="K8" i="1"/>
  <c r="K9" i="1"/>
  <c r="K10" i="1"/>
  <c r="K11" i="1"/>
  <c r="K12" i="1"/>
  <c r="K13" i="1"/>
  <c r="K14" i="1"/>
  <c r="K15" i="1"/>
  <c r="K16" i="1" l="1"/>
</calcChain>
</file>

<file path=xl/sharedStrings.xml><?xml version="1.0" encoding="utf-8"?>
<sst xmlns="http://schemas.openxmlformats.org/spreadsheetml/2006/main" count="45" uniqueCount="33">
  <si>
    <t>დ=20მმ</t>
  </si>
  <si>
    <t>დ=25მმ</t>
  </si>
  <si>
    <t>დ=32მმ</t>
  </si>
  <si>
    <t>დ=40მმ</t>
  </si>
  <si>
    <t>დ=50მმ</t>
  </si>
  <si>
    <t>დ=63მმ</t>
  </si>
  <si>
    <t>დ=89მმ</t>
  </si>
  <si>
    <t>დ=100მმ</t>
  </si>
  <si>
    <t>დ=125მმ</t>
  </si>
  <si>
    <t>დ=150მმ</t>
  </si>
  <si>
    <t>დ=75მმ</t>
  </si>
  <si>
    <t>დ=200მ</t>
  </si>
  <si>
    <t>დასახელება</t>
  </si>
  <si>
    <t>რაოდენობა - მეტრი</t>
  </si>
  <si>
    <t>დ=15მმ</t>
  </si>
  <si>
    <t>შიდა დიამეტრი</t>
  </si>
  <si>
    <t>ერთ ფასი</t>
  </si>
  <si>
    <t>ჯამური ფასი</t>
  </si>
  <si>
    <t>თქვენი რაოდენობა</t>
  </si>
  <si>
    <t>ფოლადის მილი, ახალი, ნაკერიანი PN 16</t>
  </si>
  <si>
    <t>კედლის სისქე-მინიმ</t>
  </si>
  <si>
    <t>გათვლილია PN 16-ზე (მონიშნეთ პასუხი)</t>
  </si>
  <si>
    <t>მოყვება ფოლადის ხარისხის დამადასტურებელი სერტიფიკატი</t>
  </si>
  <si>
    <t>ანგარიშსწორების პირობა</t>
  </si>
  <si>
    <t>მოწოდების ვადა</t>
  </si>
  <si>
    <t>ტრანსპორტირების ღირებულება შედის ფასში</t>
  </si>
  <si>
    <t>გთხოვთ ტრანსპორტირების ღირებულება და დღგ შეიყვანეთ ერთეულის ფასში</t>
  </si>
  <si>
    <t xml:space="preserve">მომწოდებლის სპეციფიკაცია: მიუთითეთ: ახალია თუ არა, ნაკერიანია თუ უნაკერი, ზუსტი ზომები: გარე დიამეტრი, შიდა დიამეტრი, კედლის სისქე, მილის სიგრძე </t>
  </si>
  <si>
    <t>შეკვეთა შეიძლება გაიყოს რამდენიმე მომწოდებელზე ფასების მიხედვით</t>
  </si>
  <si>
    <t>საჭიროების შემთხვევაში შეგიძლიათ დაამატოთ გრაფები ცხრილს</t>
  </si>
  <si>
    <t xml:space="preserve">სავარაუდო გარე დიამეტრი </t>
  </si>
  <si>
    <t>კედლის სისქე-სასურველი</t>
  </si>
  <si>
    <t>შეავსეთ ყველა ველი!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</si>
</sst>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4546A"/>
      <name val="Sylfae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/>
    <xf numFmtId="43" fontId="8" fillId="0" borderId="0" xfId="1" applyFont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4"/>
  <sheetViews>
    <sheetView tabSelected="1" workbookViewId="0">
      <selection activeCell="C20" sqref="C20"/>
    </sheetView>
  </sheetViews>
  <sheetFormatPr defaultRowHeight="14.4" x14ac:dyDescent="0.3"/>
  <cols>
    <col min="1" max="1" width="5.33203125" customWidth="1"/>
    <col min="2" max="2" width="38" bestFit="1" customWidth="1"/>
    <col min="3" max="3" width="10.6640625" bestFit="1" customWidth="1"/>
    <col min="4" max="4" width="7.5546875" customWidth="1"/>
    <col min="5" max="6" width="6.88671875" customWidth="1"/>
    <col min="8" max="8" width="4" customWidth="1"/>
    <col min="12" max="12" width="39.6640625" customWidth="1"/>
    <col min="13" max="13" width="13.5546875" customWidth="1"/>
    <col min="14" max="14" width="12.21875" customWidth="1"/>
    <col min="15" max="15" width="17.88671875" customWidth="1"/>
    <col min="16" max="16" width="21.77734375" customWidth="1"/>
    <col min="17" max="17" width="16.44140625" customWidth="1"/>
  </cols>
  <sheetData>
    <row r="2" spans="2:17" ht="72" x14ac:dyDescent="0.3">
      <c r="B2" s="2" t="s">
        <v>12</v>
      </c>
      <c r="C2" s="2" t="s">
        <v>15</v>
      </c>
      <c r="D2" s="8" t="s">
        <v>30</v>
      </c>
      <c r="E2" s="2" t="s">
        <v>20</v>
      </c>
      <c r="F2" s="2" t="s">
        <v>31</v>
      </c>
      <c r="G2" s="2" t="s">
        <v>13</v>
      </c>
      <c r="I2" s="5" t="s">
        <v>16</v>
      </c>
      <c r="J2" s="5" t="s">
        <v>18</v>
      </c>
      <c r="K2" s="5" t="s">
        <v>17</v>
      </c>
      <c r="L2" s="5" t="s">
        <v>27</v>
      </c>
      <c r="M2" s="5" t="s">
        <v>21</v>
      </c>
      <c r="N2" s="9" t="s">
        <v>22</v>
      </c>
      <c r="O2" s="5" t="s">
        <v>23</v>
      </c>
      <c r="P2" s="5" t="s">
        <v>24</v>
      </c>
      <c r="Q2" s="5" t="s">
        <v>25</v>
      </c>
    </row>
    <row r="3" spans="2:17" x14ac:dyDescent="0.3">
      <c r="B3" s="3" t="s">
        <v>19</v>
      </c>
      <c r="C3" s="4" t="s">
        <v>14</v>
      </c>
      <c r="D3" s="12">
        <v>21</v>
      </c>
      <c r="E3" s="6">
        <v>2</v>
      </c>
      <c r="F3" s="6">
        <v>2.5</v>
      </c>
      <c r="G3" s="7">
        <v>200</v>
      </c>
      <c r="I3" s="3"/>
      <c r="J3" s="3"/>
      <c r="K3" s="3">
        <f>J3*I3</f>
        <v>0</v>
      </c>
      <c r="L3" s="3"/>
      <c r="M3" s="3"/>
      <c r="N3" s="3"/>
      <c r="O3" s="3"/>
      <c r="P3" s="3"/>
      <c r="Q3" s="3"/>
    </row>
    <row r="4" spans="2:17" x14ac:dyDescent="0.3">
      <c r="B4" s="3" t="s">
        <v>19</v>
      </c>
      <c r="C4" s="4" t="s">
        <v>0</v>
      </c>
      <c r="D4" s="12">
        <v>27</v>
      </c>
      <c r="E4" s="6">
        <v>2</v>
      </c>
      <c r="F4" s="6">
        <v>2.5</v>
      </c>
      <c r="G4" s="7">
        <v>300</v>
      </c>
      <c r="I4" s="3"/>
      <c r="J4" s="3"/>
      <c r="K4" s="3">
        <f t="shared" ref="K4:K15" si="0">J4*I4</f>
        <v>0</v>
      </c>
      <c r="L4" s="3"/>
      <c r="M4" s="3"/>
      <c r="N4" s="3"/>
      <c r="O4" s="3"/>
      <c r="P4" s="3"/>
      <c r="Q4" s="3"/>
    </row>
    <row r="5" spans="2:17" x14ac:dyDescent="0.3">
      <c r="B5" s="3" t="s">
        <v>19</v>
      </c>
      <c r="C5" s="4" t="s">
        <v>1</v>
      </c>
      <c r="D5" s="12">
        <v>32</v>
      </c>
      <c r="E5" s="6">
        <v>2</v>
      </c>
      <c r="F5" s="6">
        <v>2.5</v>
      </c>
      <c r="G5" s="7">
        <v>300</v>
      </c>
      <c r="I5" s="3"/>
      <c r="J5" s="3"/>
      <c r="K5" s="3">
        <f t="shared" si="0"/>
        <v>0</v>
      </c>
      <c r="L5" s="3"/>
      <c r="M5" s="3"/>
      <c r="N5" s="3"/>
      <c r="O5" s="3"/>
      <c r="P5" s="3"/>
      <c r="Q5" s="3"/>
    </row>
    <row r="6" spans="2:17" x14ac:dyDescent="0.3">
      <c r="B6" s="3" t="s">
        <v>19</v>
      </c>
      <c r="C6" s="4" t="s">
        <v>2</v>
      </c>
      <c r="D6" s="12">
        <v>42</v>
      </c>
      <c r="E6" s="6">
        <v>2.5</v>
      </c>
      <c r="F6" s="6">
        <v>3</v>
      </c>
      <c r="G6" s="7">
        <v>300</v>
      </c>
      <c r="I6" s="3"/>
      <c r="J6" s="3"/>
      <c r="K6" s="3">
        <f t="shared" si="0"/>
        <v>0</v>
      </c>
      <c r="L6" s="3"/>
      <c r="M6" s="3"/>
      <c r="N6" s="3"/>
      <c r="O6" s="3"/>
      <c r="P6" s="3"/>
      <c r="Q6" s="3"/>
    </row>
    <row r="7" spans="2:17" x14ac:dyDescent="0.3">
      <c r="B7" s="3" t="s">
        <v>19</v>
      </c>
      <c r="C7" s="4" t="s">
        <v>3</v>
      </c>
      <c r="D7" s="12">
        <v>48</v>
      </c>
      <c r="E7" s="7">
        <v>2.5</v>
      </c>
      <c r="F7" s="7">
        <v>3</v>
      </c>
      <c r="G7" s="7">
        <v>300</v>
      </c>
      <c r="I7" s="3"/>
      <c r="J7" s="3"/>
      <c r="K7" s="3">
        <f t="shared" si="0"/>
        <v>0</v>
      </c>
      <c r="L7" s="3"/>
      <c r="M7" s="3"/>
      <c r="N7" s="3"/>
      <c r="O7" s="3"/>
      <c r="P7" s="3"/>
      <c r="Q7" s="3"/>
    </row>
    <row r="8" spans="2:17" x14ac:dyDescent="0.3">
      <c r="B8" s="3" t="s">
        <v>19</v>
      </c>
      <c r="C8" s="4" t="s">
        <v>4</v>
      </c>
      <c r="D8" s="13">
        <v>60</v>
      </c>
      <c r="E8" s="7">
        <v>3</v>
      </c>
      <c r="F8" s="7">
        <v>3.5</v>
      </c>
      <c r="G8" s="7">
        <v>300</v>
      </c>
      <c r="I8" s="3"/>
      <c r="J8" s="3"/>
      <c r="K8" s="3">
        <f t="shared" si="0"/>
        <v>0</v>
      </c>
      <c r="L8" s="3"/>
      <c r="M8" s="3"/>
      <c r="N8" s="3"/>
      <c r="O8" s="3"/>
      <c r="P8" s="3"/>
      <c r="Q8" s="3"/>
    </row>
    <row r="9" spans="2:17" x14ac:dyDescent="0.3">
      <c r="B9" s="3" t="s">
        <v>19</v>
      </c>
      <c r="C9" s="4" t="s">
        <v>5</v>
      </c>
      <c r="D9" s="14">
        <v>76</v>
      </c>
      <c r="E9" s="7">
        <v>3</v>
      </c>
      <c r="F9" s="7">
        <v>3.5</v>
      </c>
      <c r="G9" s="7">
        <v>300</v>
      </c>
      <c r="I9" s="3"/>
      <c r="J9" s="3"/>
      <c r="K9" s="3">
        <f t="shared" si="0"/>
        <v>0</v>
      </c>
      <c r="L9" s="3"/>
      <c r="M9" s="3"/>
      <c r="N9" s="3"/>
      <c r="O9" s="3"/>
      <c r="P9" s="3"/>
      <c r="Q9" s="3"/>
    </row>
    <row r="10" spans="2:17" x14ac:dyDescent="0.3">
      <c r="B10" s="3" t="s">
        <v>19</v>
      </c>
      <c r="C10" s="4" t="s">
        <v>6</v>
      </c>
      <c r="D10" s="14">
        <v>102</v>
      </c>
      <c r="E10" s="7">
        <v>3</v>
      </c>
      <c r="F10" s="7">
        <v>4</v>
      </c>
      <c r="G10" s="7">
        <v>300</v>
      </c>
      <c r="I10" s="3"/>
      <c r="J10" s="3"/>
      <c r="K10" s="3">
        <f t="shared" si="0"/>
        <v>0</v>
      </c>
      <c r="L10" s="3"/>
      <c r="M10" s="3"/>
      <c r="N10" s="3"/>
      <c r="O10" s="3"/>
      <c r="P10" s="3"/>
      <c r="Q10" s="3"/>
    </row>
    <row r="11" spans="2:17" x14ac:dyDescent="0.3">
      <c r="B11" s="3" t="s">
        <v>19</v>
      </c>
      <c r="C11" s="4" t="s">
        <v>7</v>
      </c>
      <c r="D11" s="12">
        <v>114</v>
      </c>
      <c r="E11" s="6">
        <v>4</v>
      </c>
      <c r="F11" s="6">
        <v>5</v>
      </c>
      <c r="G11" s="7">
        <v>300</v>
      </c>
      <c r="I11" s="3"/>
      <c r="J11" s="3"/>
      <c r="K11" s="3">
        <f t="shared" si="0"/>
        <v>0</v>
      </c>
      <c r="L11" s="3"/>
      <c r="M11" s="3"/>
      <c r="N11" s="3"/>
      <c r="O11" s="3"/>
      <c r="P11" s="3"/>
      <c r="Q11" s="3"/>
    </row>
    <row r="12" spans="2:17" x14ac:dyDescent="0.3">
      <c r="B12" s="3" t="s">
        <v>19</v>
      </c>
      <c r="C12" s="4" t="s">
        <v>8</v>
      </c>
      <c r="D12" s="13">
        <v>139</v>
      </c>
      <c r="E12" s="6">
        <v>4.5</v>
      </c>
      <c r="F12" s="6">
        <v>5</v>
      </c>
      <c r="G12" s="7">
        <v>300</v>
      </c>
      <c r="I12" s="3"/>
      <c r="J12" s="3"/>
      <c r="K12" s="3">
        <f t="shared" si="0"/>
        <v>0</v>
      </c>
      <c r="L12" s="3"/>
      <c r="M12" s="3"/>
      <c r="N12" s="3"/>
      <c r="O12" s="3"/>
      <c r="P12" s="3"/>
      <c r="Q12" s="3"/>
    </row>
    <row r="13" spans="2:17" x14ac:dyDescent="0.3">
      <c r="B13" s="3" t="s">
        <v>19</v>
      </c>
      <c r="C13" s="4" t="s">
        <v>9</v>
      </c>
      <c r="D13" s="15">
        <v>159</v>
      </c>
      <c r="E13" s="6">
        <v>4.5</v>
      </c>
      <c r="F13" s="6">
        <v>5</v>
      </c>
      <c r="G13" s="7">
        <v>300</v>
      </c>
      <c r="I13" s="3"/>
      <c r="J13" s="3"/>
      <c r="K13" s="3">
        <f t="shared" si="0"/>
        <v>0</v>
      </c>
      <c r="L13" s="3"/>
      <c r="M13" s="3"/>
      <c r="N13" s="3"/>
      <c r="O13" s="3"/>
      <c r="P13" s="3"/>
      <c r="Q13" s="3"/>
    </row>
    <row r="14" spans="2:17" x14ac:dyDescent="0.3">
      <c r="B14" s="3" t="s">
        <v>19</v>
      </c>
      <c r="C14" s="4" t="s">
        <v>10</v>
      </c>
      <c r="D14" s="12">
        <v>89</v>
      </c>
      <c r="E14" s="6">
        <v>3</v>
      </c>
      <c r="F14" s="6">
        <v>3.5</v>
      </c>
      <c r="G14" s="7">
        <v>300</v>
      </c>
      <c r="I14" s="3"/>
      <c r="J14" s="3"/>
      <c r="K14" s="3">
        <f t="shared" si="0"/>
        <v>0</v>
      </c>
      <c r="L14" s="3"/>
      <c r="M14" s="3"/>
      <c r="N14" s="3"/>
      <c r="O14" s="3"/>
      <c r="P14" s="3"/>
      <c r="Q14" s="3"/>
    </row>
    <row r="15" spans="2:17" x14ac:dyDescent="0.3">
      <c r="B15" s="3" t="s">
        <v>19</v>
      </c>
      <c r="C15" s="4" t="s">
        <v>11</v>
      </c>
      <c r="D15" s="15">
        <v>219</v>
      </c>
      <c r="E15" s="6">
        <v>6</v>
      </c>
      <c r="F15" s="6">
        <v>6.5</v>
      </c>
      <c r="G15" s="7">
        <v>300</v>
      </c>
      <c r="I15" s="3"/>
      <c r="J15" s="3"/>
      <c r="K15" s="3">
        <f t="shared" si="0"/>
        <v>0</v>
      </c>
      <c r="L15" s="3"/>
      <c r="M15" s="3"/>
      <c r="N15" s="3"/>
      <c r="O15" s="3"/>
      <c r="P15" s="3"/>
      <c r="Q15" s="3"/>
    </row>
    <row r="16" spans="2:17" x14ac:dyDescent="0.3">
      <c r="C16" s="1"/>
      <c r="D16" s="1"/>
      <c r="E16" s="1"/>
      <c r="F16" s="1"/>
      <c r="K16" s="11">
        <f>SUM(K3:K15)</f>
        <v>0</v>
      </c>
    </row>
    <row r="19" spans="2:2" x14ac:dyDescent="0.3">
      <c r="B19" s="10" t="s">
        <v>26</v>
      </c>
    </row>
    <row r="20" spans="2:2" x14ac:dyDescent="0.3">
      <c r="B20" s="10" t="s">
        <v>28</v>
      </c>
    </row>
    <row r="22" spans="2:2" x14ac:dyDescent="0.3">
      <c r="B22" s="10" t="s">
        <v>29</v>
      </c>
    </row>
    <row r="24" spans="2:2" x14ac:dyDescent="0.3">
      <c r="B24" s="10" t="s">
        <v>32</v>
      </c>
    </row>
  </sheetData>
  <dataValidations count="1">
    <dataValidation type="list" allowBlank="1" showInputMessage="1" showErrorMessage="1" sqref="M3:N15 Q3:Q15">
      <formula1>"YES, NO"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Chkheidze</dc:creator>
  <cp:lastModifiedBy>Ketevan Chkheidze</cp:lastModifiedBy>
  <dcterms:created xsi:type="dcterms:W3CDTF">2024-02-12T12:58:24Z</dcterms:created>
  <dcterms:modified xsi:type="dcterms:W3CDTF">2024-03-15T11:42:24Z</dcterms:modified>
</cp:coreProperties>
</file>