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zhandadze\Desktop\"/>
    </mc:Choice>
  </mc:AlternateContent>
  <bookViews>
    <workbookView xWindow="4455" yWindow="465" windowWidth="34455" windowHeight="26580"/>
  </bookViews>
  <sheets>
    <sheet name="BAKHTRIONI" sheetId="1" r:id="rId1"/>
    <sheet name="BAGEBI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6" i="2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6" i="1"/>
</calcChain>
</file>

<file path=xl/sharedStrings.xml><?xml version="1.0" encoding="utf-8"?>
<sst xmlns="http://schemas.openxmlformats.org/spreadsheetml/2006/main" count="1100" uniqueCount="261">
  <si>
    <t>m</t>
  </si>
  <si>
    <t>set</t>
  </si>
  <si>
    <t>iC60H 1P 10A C</t>
  </si>
  <si>
    <t>iC60H 3P 16A C</t>
  </si>
  <si>
    <t>1 3P LONG TERMINAL SHIELD</t>
  </si>
  <si>
    <t>iK60N 1P 6A C</t>
  </si>
  <si>
    <t>iK60N 1P 16A C</t>
  </si>
  <si>
    <t>IDPN N VIGI 16A C 30MA AC-TYPE RESIDUAL</t>
  </si>
  <si>
    <t>UPS-ის გამანაწ.ფარი</t>
  </si>
  <si>
    <t>iC60H 2P 63A C</t>
  </si>
  <si>
    <t>iC60H 2P 16A C</t>
  </si>
  <si>
    <t>Comb busbar 2P 100A 24Mod.</t>
  </si>
  <si>
    <t>კარადა და დამხმარე მასალა</t>
  </si>
  <si>
    <t>დამხმარე სამონტაჟო მასალები</t>
  </si>
  <si>
    <t>round pilot light diam 22l</t>
  </si>
  <si>
    <t>round pilot light diam 22</t>
  </si>
  <si>
    <t>iC60H 2P 6A C</t>
  </si>
  <si>
    <t>SR 26 I-O 100-240 VAC</t>
  </si>
  <si>
    <t>Miniature relay 4 CO 230 V AC</t>
  </si>
  <si>
    <t>Simple Socket mixed terminations 4CO ris</t>
  </si>
  <si>
    <t>Phase control relay, multifunction</t>
  </si>
  <si>
    <t>Harmony iPC, S Panel PC Optimized SSD W15 DC</t>
  </si>
  <si>
    <t>EMSE 3 Party 1.5K Tag RT License</t>
  </si>
  <si>
    <t>12 slots Eth backplane</t>
  </si>
  <si>
    <t>backplane extender kit</t>
  </si>
  <si>
    <t>CPU340-20 MODBUS ETHERNET</t>
  </si>
  <si>
    <t>High Power Isol 24to48 VDC Power Supply</t>
  </si>
  <si>
    <t>Harsh RTU, 1 ETH/1 Serial ports</t>
  </si>
  <si>
    <t>BUS MODULE 2 RS485/232 PORTS</t>
  </si>
  <si>
    <t>ana 8 tc/rtd isolated in</t>
  </si>
  <si>
    <t>40way terminal-one end for M340I/O-3m</t>
  </si>
  <si>
    <t>Ana 8 U/I In Isolated Fast</t>
  </si>
  <si>
    <t>28-Way Rmovable Cage Clamp Terminal</t>
  </si>
  <si>
    <t>M340 32 Dicrete Inputs Module, 24VDC</t>
  </si>
  <si>
    <t>FCN 2 X 20 WIRE 3M CABLE</t>
  </si>
  <si>
    <t>MODICON M340 ETHERNET MODULE</t>
  </si>
  <si>
    <t>M340 DISCRETE MODULE, 24VDC, 64 Output</t>
  </si>
  <si>
    <t>GV2ME MOTOR CB THERM/MAG 9-14A ROCKER</t>
  </si>
  <si>
    <t>iC60H 2P 10A C</t>
  </si>
  <si>
    <t>LIMIT SWITCH XCKN METAL END PLUNGER</t>
  </si>
  <si>
    <t>LED lamp. without socket + detect</t>
  </si>
  <si>
    <t>TRF 230-400/230V 2.5KVA</t>
  </si>
  <si>
    <t>SOCKET 2P+E 10/16A INDICATOR (DIN TYPE)</t>
  </si>
  <si>
    <t>Double Thermostat(NO NC) (Ti?1C)</t>
  </si>
  <si>
    <t>Filterfan 560m3/h 230V IP54</t>
  </si>
  <si>
    <t>VPU AC II F 1+1</t>
  </si>
  <si>
    <t>PRO ECO 960W</t>
  </si>
  <si>
    <t>CP DC UPS 24V</t>
  </si>
  <si>
    <t>DURA ECO LA-B</t>
  </si>
  <si>
    <t>TeSys fuse carrier 1P+N 50A</t>
  </si>
  <si>
    <t>TeSys cartridge fuse 14 x 51 mm - gG ti</t>
  </si>
  <si>
    <t>AIO21 1.5 SI</t>
  </si>
  <si>
    <t>TRZ 24VDC 2CO</t>
  </si>
  <si>
    <t>ZQV 1.5N/10 RD</t>
  </si>
  <si>
    <t>ZQV 1.5N/10 BL</t>
  </si>
  <si>
    <t>AEP IO21</t>
  </si>
  <si>
    <t>AEB 35 SC/1</t>
  </si>
  <si>
    <t>SET AAP13 6/1.5</t>
  </si>
  <si>
    <t>G 20/4.00A/F</t>
  </si>
  <si>
    <t>G 20/0.50A/F</t>
  </si>
  <si>
    <t>SIHA 3/G20</t>
  </si>
  <si>
    <t>AITB 2.5 LDT-L</t>
  </si>
  <si>
    <t>AEP ITB 2.5</t>
  </si>
  <si>
    <t>AEB 35 SCL/1 V</t>
  </si>
  <si>
    <t>TeSysU MODBUS HUB STAR TOPOLOGY</t>
  </si>
  <si>
    <t>კარადა, 1200x2200x600, (ШхВхГ), ip55</t>
  </si>
  <si>
    <t>EARTH BAR 35²/40 CLAMPS L450 LINERGY TB</t>
  </si>
  <si>
    <t>Emergency stop,40 mm mantar kafalı</t>
  </si>
  <si>
    <t>KEY SELECTOR SWITCH</t>
  </si>
  <si>
    <t>NO SCREW TERMINAL CONTACT</t>
  </si>
  <si>
    <t>PUSHBUTTON</t>
  </si>
  <si>
    <t>კომპლექტური სატრანსფორმატორო ქვესადგური, სტანდარტული, სააბონენტო ტიპის, 1X(250) კვა სიმძლავრის ტრანსფორმატორისთვის, მაღალ მხარეს 2 უჯრედით, ცალხაზოვანი სქემის მიხედვით, ძალოვანი ტრანსფორმატორის გარეშე.</t>
  </si>
  <si>
    <t>pcs</t>
  </si>
  <si>
    <t>TransferPacT automatic, 160A, 400V, 3P, rotary,frame 160A</t>
  </si>
  <si>
    <t>iC60H 1P C 32A</t>
  </si>
  <si>
    <t>iC60H 3P 32A C</t>
  </si>
  <si>
    <t>iC60H 3P 40A C</t>
  </si>
  <si>
    <t>iC60H 3P 50A C</t>
  </si>
  <si>
    <t>iC60H 3P 63A C</t>
  </si>
  <si>
    <t>iC60H 1P 32A C MCB</t>
  </si>
  <si>
    <t>NSX100F 36kA AC 3P3D 63A TMD</t>
  </si>
  <si>
    <t>NSX100F 36kA AC 3P3D 80A TMD</t>
  </si>
  <si>
    <t>NSX160F 36kA AC 3P3D 160A TMD</t>
  </si>
  <si>
    <t>NSX400F 36kA AC 3P3D 400A 2,3</t>
  </si>
  <si>
    <t>Comb busbar 3P 100A 24Mod.</t>
  </si>
  <si>
    <t>LINERGY DP 3P D.BLK/COMPACT 250A 27HOLES</t>
  </si>
  <si>
    <t>GS delay Alarm</t>
  </si>
  <si>
    <t>PE V.BAR W.HOLES 25X5 L1675 LINERGY TB</t>
  </si>
  <si>
    <t>კარადა 2000X1000X450 და დახმხარე მასალა</t>
  </si>
  <si>
    <t>iK60N 3P 50A C</t>
  </si>
  <si>
    <t>ACTI9 Comb busbar iC40 3PN 24 mod. 18mm</t>
  </si>
  <si>
    <t>ფარი 600X500X300 სახარჯი მასალა</t>
  </si>
  <si>
    <t>6 კვ ძაბვის გამ. მოწყობილობა, შემკრები სალტეებით ნომინალური დენი 1250ა, შედგენილია 8კარადით UniGear ZS1, დაკომპლექტებულია ვაკუუმური ამომრთველებით VMAX/L და სარელეო დაცვის მიკროპროცესორული ტერმინალით.</t>
  </si>
  <si>
    <t>სამფაზიანი ძალოვანი ტრანსფორმატორი, გრაგნილების ზეთით გაგრილებით, სიმძლავრით 2000 კვა, ძაბვით 6/0,69 კვ , დამცავი გარსაცმით გარე მონტაჟისთვის, შეერთების ჯგუფით " სამკუთხედი-ვარსკვალივი - ნოლი", IP31</t>
  </si>
  <si>
    <t>UPS 10 kVA E3SUPS10KHB1 / E3SOPT001</t>
  </si>
  <si>
    <t>NA2XS(F)2Y-1X120RM/16</t>
  </si>
  <si>
    <t>NA2XS(F)2Y-1X70RM/16</t>
  </si>
  <si>
    <t>NA2XS(F)2Y-1X50RM/16</t>
  </si>
  <si>
    <t>შიდა მონტაჟის საბოლოო ქურო ერთგამტარიანი კაბელისთვის პლასტმასის იზოლაციით 12 კვ ძაბვაზე, კვეთი 70-120 მმ.  CHE-I 12 kV 70-240</t>
  </si>
  <si>
    <t>შიდა მონტაჟის საბოლოო ქურო ერთგამტარიანი კაბელისთვის პლასტმასის იზოლაციით 12 კვ ძაბვაზე, კვეთი 70-120 მმ.  CHE-I 12 kV 25-95</t>
  </si>
  <si>
    <t>ბუნიკი 70-120 მმ.  SK-V-AS 95/240</t>
  </si>
  <si>
    <t>ბუნიკი 16-95 მმ.  SK-V-AS  16-95</t>
  </si>
  <si>
    <t>პოლიამიდისგან დამზადებული მოქნილი ცალუღი</t>
  </si>
  <si>
    <t>circuit breaker Compact NSX630F - Microl</t>
  </si>
  <si>
    <t>CONNECTION NSX TOGGLE-3P 630A FIXED HORZ</t>
  </si>
  <si>
    <t>TRF 230-400/230V 160VA</t>
  </si>
  <si>
    <t>PB - Spring Rtn, black - 1NO</t>
  </si>
  <si>
    <t>PB - Spring Rtn, green -1NO</t>
  </si>
  <si>
    <t>Selector -3POS-2N/O</t>
  </si>
  <si>
    <t>EP MVS CB 2500A 65KA 3P EF 240VAC ET5 FI</t>
  </si>
  <si>
    <t>PLAIN HZ FLAT BAR LINERGY BS 50X10 L2000</t>
  </si>
  <si>
    <t>PLAIN HZ FLAT BAR LINERGY BS 80X10 L2000</t>
  </si>
  <si>
    <t>CABLE-TYPE INTERLOC.FOR 3 FIXED OR DRAWO</t>
  </si>
  <si>
    <t>ფარი 2000X3050X875 + სახარჯი მასალა</t>
  </si>
  <si>
    <t>NYY-O 1X300 RM</t>
  </si>
  <si>
    <t>NYY-O 1X185 RM</t>
  </si>
  <si>
    <t>კაბელი ძალოვანი კავშირისთვის სიხშირის გადამყვანებში ორმაგი ეკრანით 1 კვ-,დე ძაბვისთვის.</t>
  </si>
  <si>
    <t>თერმოკუმშვადი სააბოლო ქურო 1 კვ შიდა ინსტალაციისთვის ბუნიკებით 240 მმ²-დან 400 მმ²-მდე კვეთის კაბელზე, სპილენძის დენგამტარი ბირთვით, ბუნიკები კომპლექტში</t>
  </si>
  <si>
    <t>თერმოკუმშვადი სააბოლო ქურო 1 კვ შიდა ინსტალაციისთვის ბუნიკებით 150 მმ²-დან 240 მმ²-მდე კვეთის კაბელზე, სპილენძის დენგამტარი ბირთვით, ბუნიკები კომპლექტში</t>
  </si>
  <si>
    <t>პოლიმიდისგან დამზადებული მოქნილი საკაბელო ცალუღი</t>
  </si>
  <si>
    <t>ორფენიანი მოქნილი გოფრირებული მილი დამზადებული პოლიეთილენისგან (ПНД/ПВД) ПВХ მოქნილი ორფენიანი, Dвн=160 მმ</t>
  </si>
  <si>
    <t>NYY-J RE - 3G2,5</t>
  </si>
  <si>
    <t>NYY-О RE - 2G2,5</t>
  </si>
  <si>
    <t>OLFLEX CLASSIC 130 H - 7G6</t>
  </si>
  <si>
    <t>OLFLEX CLASSIC 130 H - 4G6</t>
  </si>
  <si>
    <t>OLFLEX CLASSIC 130 H - 10G1,5</t>
  </si>
  <si>
    <t>OLFLEX CLASSIC 130 H - 7G1,5</t>
  </si>
  <si>
    <t>OLFLEX CLASSIC 130 H - 5G1,5</t>
  </si>
  <si>
    <t>OLFLEX CLASSIC 130 H - 4G1,5</t>
  </si>
  <si>
    <t>Ana 4 U/I Out Isolated</t>
  </si>
  <si>
    <t>SCREW TERMINAL STRIP 20 CIR. POINTS</t>
  </si>
  <si>
    <t>IE-SW-EL05-5GT</t>
  </si>
  <si>
    <t>iK60N 3P 63A C</t>
  </si>
  <si>
    <t>iK60N 3P 32A C</t>
  </si>
  <si>
    <t>iK60N 3P 6A C</t>
  </si>
  <si>
    <t>ფარი 600x800x250</t>
  </si>
  <si>
    <t>iK60N 2P 6A C</t>
  </si>
  <si>
    <t>Contactor TeSys D 3P AC3 12A 220VAC coil</t>
  </si>
  <si>
    <t>CONTACTS BLOCK</t>
  </si>
  <si>
    <t>GV2ME MOTOR CB THERM/MAG 4-6.3A ROCKER</t>
  </si>
  <si>
    <t>TeSys GV2 &amp; GV3 - aux contact - 1 NO + 1</t>
  </si>
  <si>
    <t>iK60N 3P 16A C</t>
  </si>
  <si>
    <t>NC SCREW TERMINAL CONTACT</t>
  </si>
  <si>
    <t>1.5MM კლემნიკი შავი</t>
  </si>
  <si>
    <t>1.5MM კლემნიკი ლურჯი</t>
  </si>
  <si>
    <t>TeSys D accessory reversing kit</t>
  </si>
  <si>
    <t>ფარი 600x1000x270</t>
  </si>
  <si>
    <t>PB - Spring Rtn, red - 1NC</t>
  </si>
  <si>
    <t>ფარი 200x300x150</t>
  </si>
  <si>
    <t>წნევის სენსორი MBS 3000, 0-16 бар, 4-20 Ма</t>
  </si>
  <si>
    <t>ვიბრაციის სენსორი VIS 10, 0-50 мм2/с, 4-20 мА</t>
  </si>
  <si>
    <t>CLASSIC 130 H 4G2.5</t>
  </si>
  <si>
    <t>CLASSIC 130 H 3G2.5</t>
  </si>
  <si>
    <t>CLASSIC 110 CY 25G1.5</t>
  </si>
  <si>
    <t>CLASSIC 110 CY 18G1.5</t>
  </si>
  <si>
    <t>CLASSIC 110 CY 12G1.5</t>
  </si>
  <si>
    <t>CLASSIC 110 CY 3G2.5</t>
  </si>
  <si>
    <t>მონაცემთა გადაცემის კაბელი, ეკრანიზირებული, Unitronic, LiYCY 2x0.5</t>
  </si>
  <si>
    <t>მონაცემთა გადაცემის კაბელი, ეკრანიზირებული, Unitronic, LAN200 cat5.e F-UTP</t>
  </si>
  <si>
    <t>მონაცემთა გადაცემის კაბელი, ეკრანიზირებული, Unitronic, BUS LD 1x2x0.22</t>
  </si>
  <si>
    <t>INS630 4P 630 A - SWITCH DISCONNECTOR</t>
  </si>
  <si>
    <t>PCS</t>
  </si>
  <si>
    <t>Long terminal shield - 4 poles - pitch 4</t>
  </si>
  <si>
    <t>Easypact CVS - CVS100F TM63D circuit bre</t>
  </si>
  <si>
    <t>Easypact CVS - CVS100F TM80D circuit bre</t>
  </si>
  <si>
    <t>Easypact CVS - CVS160F TM125D circuit br</t>
  </si>
  <si>
    <t>Easypact CVS - CVS160F TM160D circuit br</t>
  </si>
  <si>
    <t>Easypact CVS - CVS250F TM200D circuit br</t>
  </si>
  <si>
    <t>Easypact CVS - CVS250F TM250D circuit br</t>
  </si>
  <si>
    <t>Easypact CVS - CVS630F TM630D circuit br</t>
  </si>
  <si>
    <t>კარადა 2600x2000x800</t>
  </si>
  <si>
    <t>LDB-2 ფარი</t>
  </si>
  <si>
    <t>Acti9 C120N MCB 3P C 80A 10000A 415V</t>
  </si>
  <si>
    <t>iK60N 3P 20A C</t>
  </si>
  <si>
    <t>IDPN N VIGI 32A C 30MA AC-TYPE RESIDUAL</t>
  </si>
  <si>
    <t>მეტალის კარადა 48 მოდულზე</t>
  </si>
  <si>
    <t>საკაბელო კიბე KHZSP -400 საფეხურებს შორის 30 სმ დაშორება</t>
  </si>
  <si>
    <t>საკაბელო კიბე KHZSP -300 საფეხურებს შორის 30 სმ დაშორება</t>
  </si>
  <si>
    <t>ელ.გამანაწ.ფარი ЩСН-0,4კვ . პანელი N1(3)</t>
  </si>
  <si>
    <t>NSX100F 36kA AC 4P4D 100A 2.2</t>
  </si>
  <si>
    <t>Vigi 200-440V 4P for NSX100/160</t>
  </si>
  <si>
    <t>MT100/160, 220-277VAC, 60HZ</t>
  </si>
  <si>
    <t>MX 220-240V50/60HZ 208-277V60HZ SHT</t>
  </si>
  <si>
    <t>1 AUX.SWITCH C/O CONTACT OF/SDE/SDVNS80</t>
  </si>
  <si>
    <t>iC60H 1P 16A C</t>
  </si>
  <si>
    <t>iC60H 1P 25A C</t>
  </si>
  <si>
    <t>iC60H 3P 25A B</t>
  </si>
  <si>
    <t>iC60H 3P 40A B</t>
  </si>
  <si>
    <t>iC60H 3P 63A B</t>
  </si>
  <si>
    <t>INS100 3P 100A - SWITCH DISCONNECTOR</t>
  </si>
  <si>
    <t>iC60H 3P 6A C</t>
  </si>
  <si>
    <t>AUXILIARY CONTACT OC PLUS 1 SD AND OF AC</t>
  </si>
  <si>
    <t>AMP 96 X 96 FOR STANDARD FEEDER</t>
  </si>
  <si>
    <t>DIAL 1,3IN TC100/5</t>
  </si>
  <si>
    <t>VLT 96 X 96 0-500V</t>
  </si>
  <si>
    <t>CT tropi. DIN 100 5 cables d. 21</t>
  </si>
  <si>
    <t>პაკეტნიკი</t>
  </si>
  <si>
    <t>კლემნიკი</t>
  </si>
  <si>
    <t>რეზისტორი</t>
  </si>
  <si>
    <t>კვების ბლოკი MDR-10-24 220/24В</t>
  </si>
  <si>
    <t>კარადა 700x2000x400</t>
  </si>
  <si>
    <t>ელ.გამანაწ.ფარი PLC</t>
  </si>
  <si>
    <t>10"W basic operator terminal</t>
  </si>
  <si>
    <t>MODBUS CABLE 2 RJ45 1M</t>
  </si>
  <si>
    <t>Discrete Input Module M340-16 inputs</t>
  </si>
  <si>
    <t>FTB 20 WIRE 3M CABLE</t>
  </si>
  <si>
    <t>M340 Power supply module-24 V DC-16.8W</t>
  </si>
  <si>
    <t>დამხმარე მასალა</t>
  </si>
  <si>
    <t>ელ.გამანაწ.ფარი</t>
  </si>
  <si>
    <t>4 Slots Backplane</t>
  </si>
  <si>
    <t>M340Power supply module-100..240VAC-20W</t>
  </si>
  <si>
    <t>28-wire preformed shielded FTB cable 3m</t>
  </si>
  <si>
    <t>PG11</t>
  </si>
  <si>
    <t>PG16</t>
  </si>
  <si>
    <t>გამანაწილებელი კარადა IP66, (ШхВхГ) 600х600х210,</t>
  </si>
  <si>
    <t>სახარჯი მასალა</t>
  </si>
  <si>
    <t>კაბელი UNITRONIC® LiYCY (TP) 2X2X0,75 სპეციალური მონაცემთა გადაცემისთვის, სპილენძის გამტარებით, მოქნილი PVC- იზოლირებული PVC გარსით, ცეცხლგამძლე, ეკრანირებული UNITRONIC® LiYCY (TP)</t>
  </si>
  <si>
    <t>ÖLFLEX® CLASSIC 110 CY BLACK 5X1 საკონტროლო კაბელი 0.6 / 1 კვ, 5 კლასის მოქნილობის სპილენძის გამტარებით, PVC იზოლაციით PVC გარსით, არაალებადი, ეკრანირებული ÖLFLEX® CLASSIC 110 CY BLACK</t>
  </si>
  <si>
    <t>ÖLFLEX® CLASSIC 110 CY BLACK 7G1 საკონტროლო კაბელი 0.6 / 1 კვ, 5 კლასის მოქნილობის სპილენძის გამტარებით, PVC იზოლაციით PVC გარსით, არაალებადი, ეკრანირებული ÖLFLEX® CLASSIC 110 CY BLACK</t>
  </si>
  <si>
    <t>ÖLFLEX® CLASSIC 110 CY BLACK 12G1 საკონტროლო კაბელი 0.6 / 1 კვ, 5 კლასის მოქნილობის სპილენძის გამტარებით, PVC იზოლაციით PVC გარსით, არაალებადი, ეკრანირებული ÖLFLEX® CLASSIC 110 CY BLACK</t>
  </si>
  <si>
    <t>ÖLFLEX® CLASSIC 110 CY BLACK 18G1 საკონტროლო კაბელი 0.6 / 1 კვ, 5 კლასის მოქნილობის სპილენძის გამტარებით, PVC იზოლაციით PVC გარსით, არაალებადი, ეკრანირებული ÖLFLEX® CLASSIC 110 CY BLACK</t>
  </si>
  <si>
    <t>კაბელი UNITRONIC® BUS LD 2X2X0,22 სპეციალური მონაცემთა გადაცემისთვის RS422 /485, ერთბირთვიანი, მოქნილი PVC იზოლაციით PVC გარსში, არააალებადი, ეკრანირებული UNITRONIC® BUS LD</t>
  </si>
  <si>
    <t>ელ.გამანაწ.ფარი ПМУ</t>
  </si>
  <si>
    <t>კარადა დასაკომპლექტებელია პროექტის მიხედვით</t>
  </si>
  <si>
    <t>ZEW 35</t>
  </si>
  <si>
    <t>WAD 5 MC NE G</t>
  </si>
  <si>
    <t>ZDU 2.5 BL</t>
  </si>
  <si>
    <t>ZDU 2.5 RT</t>
  </si>
  <si>
    <t>ZAP/TW 1</t>
  </si>
  <si>
    <t>ZVLD 2.5</t>
  </si>
  <si>
    <t>ZAP ZVLD 2.5</t>
  </si>
  <si>
    <t>დასახელება</t>
  </si>
  <si>
    <t>ერთეულის ღირებულება დღგ-სა და ტრანსპორტირების ჩათვლით</t>
  </si>
  <si>
    <t>ჯამური ღირებულება დღგ-სა და ტრანსპორტირების ჩათვლით</t>
  </si>
  <si>
    <t>მოწოდების ვადა</t>
  </si>
  <si>
    <t>გადახდის პირობა</t>
  </si>
  <si>
    <t>განზომილება</t>
  </si>
  <si>
    <t>რაოდენობა</t>
  </si>
  <si>
    <t>ბრენდი/მოდელი/მწარმოებელი ქვეყანა</t>
  </si>
  <si>
    <t>Backplane extender kit  OFSUASCZZSPMZZ</t>
  </si>
  <si>
    <t>Backplane extender kit  VW3A8306</t>
  </si>
  <si>
    <t>ურდულის და ძრავის მართვის ფარი</t>
  </si>
  <si>
    <t>2 ურდულის მართვის ფარი</t>
  </si>
  <si>
    <t>მაღალი ძაბვის ძრავის მართვის პანელი</t>
  </si>
  <si>
    <t>ელ.გამანაწ.ფარი:</t>
  </si>
  <si>
    <t>MDB</t>
  </si>
  <si>
    <t>LDB-1</t>
  </si>
  <si>
    <t>LDB-2</t>
  </si>
  <si>
    <t>690V გამანაწილებელი ფარი</t>
  </si>
  <si>
    <t>PLC</t>
  </si>
  <si>
    <t>DB.1</t>
  </si>
  <si>
    <t>წავკისის რეზერვუარის ელ.გამანაწ.ფარი</t>
  </si>
  <si>
    <t>QTY - 1 set</t>
  </si>
  <si>
    <t>sets</t>
  </si>
  <si>
    <t>QTY - Total</t>
  </si>
  <si>
    <t>გამანაწილებელი კარადა Main Distribution Board (MDB)</t>
  </si>
  <si>
    <t>UPS 10 kVA  E3SUPS10KHB1 / E3SOPT001</t>
  </si>
  <si>
    <t xml:space="preserve">MITSUBISHI ME96SS მოდული </t>
  </si>
  <si>
    <r>
      <t xml:space="preserve">backplane extender kit </t>
    </r>
    <r>
      <rPr>
        <i/>
        <sz val="10"/>
        <rFont val="Calibri (Body)"/>
      </rPr>
      <t>BMXXBE2005</t>
    </r>
  </si>
  <si>
    <t>კომპ.</t>
  </si>
  <si>
    <t>მაღალი ძაბვის მართვის ფარი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</si>
</sst>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4" fillId="2" borderId="0" xfId="1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4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43" fontId="5" fillId="0" borderId="0" xfId="0" applyNumberFormat="1" applyFont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3" fillId="0" borderId="25" xfId="2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/>
    <xf numFmtId="43" fontId="5" fillId="0" borderId="0" xfId="0" applyNumberFormat="1" applyFont="1"/>
    <xf numFmtId="43" fontId="6" fillId="0" borderId="2" xfId="0" applyNumberFormat="1" applyFont="1" applyBorder="1" applyAlignment="1">
      <alignment horizontal="center" vertical="center" wrapText="1"/>
    </xf>
    <xf numFmtId="43" fontId="6" fillId="0" borderId="2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8" xfId="0" applyFont="1" applyBorder="1"/>
    <xf numFmtId="0" fontId="5" fillId="0" borderId="12" xfId="0" applyFont="1" applyBorder="1"/>
    <xf numFmtId="0" fontId="5" fillId="0" borderId="19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27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3" xfId="0" applyFont="1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3" borderId="26" xfId="0" applyFont="1" applyFill="1" applyBorder="1"/>
    <xf numFmtId="0" fontId="6" fillId="3" borderId="13" xfId="0" applyFont="1" applyFill="1" applyBorder="1"/>
    <xf numFmtId="0" fontId="6" fillId="3" borderId="18" xfId="0" applyFont="1" applyFill="1" applyBorder="1"/>
    <xf numFmtId="0" fontId="6" fillId="3" borderId="26" xfId="0" applyFont="1" applyFill="1" applyBorder="1" applyAlignment="1">
      <alignment horizontal="center" vertical="center"/>
    </xf>
    <xf numFmtId="0" fontId="6" fillId="3" borderId="12" xfId="0" applyFont="1" applyFill="1" applyBorder="1"/>
    <xf numFmtId="0" fontId="6" fillId="3" borderId="0" xfId="0" applyFont="1" applyFill="1"/>
    <xf numFmtId="0" fontId="6" fillId="3" borderId="19" xfId="0" applyFont="1" applyFill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/>
    <xf numFmtId="0" fontId="9" fillId="0" borderId="5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7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3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7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9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ownloads/files-65/annex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KHTRIONI"/>
      <sheetName val="BAGEBI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2"/>
  <sheetViews>
    <sheetView tabSelected="1" zoomScale="70" zoomScaleNormal="70" workbookViewId="0">
      <pane ySplit="5" topLeftCell="A134" activePane="bottomLeft" state="frozen"/>
      <selection pane="bottomLeft" activeCell="A210" sqref="A210"/>
    </sheetView>
  </sheetViews>
  <sheetFormatPr defaultColWidth="8.85546875" defaultRowHeight="12.75" x14ac:dyDescent="0.25"/>
  <cols>
    <col min="1" max="1" width="75.85546875" style="2" customWidth="1"/>
    <col min="2" max="3" width="8" style="3" customWidth="1"/>
    <col min="4" max="8" width="3" style="3" customWidth="1"/>
    <col min="9" max="9" width="13.85546875" style="3" bestFit="1" customWidth="1"/>
    <col min="10" max="10" width="8.85546875" style="3"/>
    <col min="11" max="11" width="8.85546875" style="44"/>
    <col min="12" max="12" width="8.85546875" style="3"/>
    <col min="13" max="13" width="40.140625" style="45" customWidth="1"/>
    <col min="14" max="16384" width="8.85546875" style="3"/>
  </cols>
  <sheetData>
    <row r="1" spans="1:15" x14ac:dyDescent="0.25">
      <c r="F1" s="4"/>
      <c r="G1" s="5"/>
      <c r="J1" s="55"/>
    </row>
    <row r="3" spans="1:15" x14ac:dyDescent="0.25">
      <c r="B3" s="1"/>
      <c r="C3" s="1"/>
    </row>
    <row r="5" spans="1:15" s="8" customFormat="1" ht="54" customHeight="1" x14ac:dyDescent="0.25">
      <c r="A5" s="6" t="s">
        <v>231</v>
      </c>
      <c r="B5" s="58" t="s">
        <v>236</v>
      </c>
      <c r="C5" s="58" t="s">
        <v>237</v>
      </c>
      <c r="D5" s="58" t="s">
        <v>232</v>
      </c>
      <c r="E5" s="58" t="s">
        <v>233</v>
      </c>
      <c r="F5" s="58" t="s">
        <v>238</v>
      </c>
      <c r="G5" s="58" t="s">
        <v>234</v>
      </c>
      <c r="H5" s="58" t="s">
        <v>235</v>
      </c>
      <c r="J5" s="8" t="s">
        <v>252</v>
      </c>
      <c r="K5" s="8" t="s">
        <v>1</v>
      </c>
      <c r="L5" s="8" t="s">
        <v>254</v>
      </c>
      <c r="M5" s="8" t="s">
        <v>244</v>
      </c>
    </row>
    <row r="6" spans="1:15" s="8" customFormat="1" ht="39" thickBot="1" x14ac:dyDescent="0.3">
      <c r="A6" s="16" t="s">
        <v>71</v>
      </c>
      <c r="B6" s="37" t="s">
        <v>72</v>
      </c>
      <c r="C6" s="37">
        <v>1</v>
      </c>
      <c r="D6" s="37"/>
      <c r="E6" s="37"/>
      <c r="F6" s="37"/>
      <c r="G6" s="37"/>
      <c r="H6" s="37"/>
      <c r="M6" s="71"/>
      <c r="O6" s="8" t="e">
        <f>[1]BAKHTRIONI!C6-C6</f>
        <v>#REF!</v>
      </c>
    </row>
    <row r="7" spans="1:15" s="8" customFormat="1" x14ac:dyDescent="0.25">
      <c r="A7" s="18" t="s">
        <v>73</v>
      </c>
      <c r="B7" s="19" t="s">
        <v>72</v>
      </c>
      <c r="C7" s="19">
        <v>1</v>
      </c>
      <c r="D7" s="39"/>
      <c r="E7" s="39"/>
      <c r="F7" s="39"/>
      <c r="G7" s="39"/>
      <c r="H7" s="40"/>
      <c r="J7" s="59"/>
      <c r="K7" s="60"/>
      <c r="L7" s="60"/>
      <c r="M7" s="48" t="s">
        <v>245</v>
      </c>
      <c r="O7" s="8" t="e">
        <f>[1]BAKHTRIONI!C7-C7</f>
        <v>#REF!</v>
      </c>
    </row>
    <row r="8" spans="1:15" s="8" customFormat="1" x14ac:dyDescent="0.25">
      <c r="A8" s="23" t="s">
        <v>7</v>
      </c>
      <c r="B8" s="10" t="s">
        <v>72</v>
      </c>
      <c r="C8" s="10">
        <v>1</v>
      </c>
      <c r="D8" s="7"/>
      <c r="E8" s="7"/>
      <c r="F8" s="7"/>
      <c r="G8" s="7"/>
      <c r="H8" s="41"/>
      <c r="J8" s="61"/>
      <c r="M8" s="49" t="s">
        <v>245</v>
      </c>
      <c r="O8" s="8" t="e">
        <f>[1]BAKHTRIONI!C8-C8</f>
        <v>#REF!</v>
      </c>
    </row>
    <row r="9" spans="1:15" s="8" customFormat="1" x14ac:dyDescent="0.25">
      <c r="A9" s="23" t="s">
        <v>2</v>
      </c>
      <c r="B9" s="10" t="s">
        <v>72</v>
      </c>
      <c r="C9" s="10">
        <v>3</v>
      </c>
      <c r="D9" s="7"/>
      <c r="E9" s="7"/>
      <c r="F9" s="7"/>
      <c r="G9" s="7"/>
      <c r="H9" s="41"/>
      <c r="J9" s="61"/>
      <c r="M9" s="49" t="s">
        <v>245</v>
      </c>
      <c r="O9" s="8" t="e">
        <f>[1]BAKHTRIONI!C9-C9</f>
        <v>#REF!</v>
      </c>
    </row>
    <row r="10" spans="1:15" s="8" customFormat="1" x14ac:dyDescent="0.25">
      <c r="A10" s="23" t="s">
        <v>74</v>
      </c>
      <c r="B10" s="10" t="s">
        <v>72</v>
      </c>
      <c r="C10" s="10">
        <v>1</v>
      </c>
      <c r="D10" s="7"/>
      <c r="E10" s="7"/>
      <c r="F10" s="7"/>
      <c r="G10" s="7"/>
      <c r="H10" s="41"/>
      <c r="J10" s="61"/>
      <c r="M10" s="49" t="s">
        <v>245</v>
      </c>
      <c r="O10" s="8" t="e">
        <f>[1]BAKHTRIONI!C10-C10</f>
        <v>#REF!</v>
      </c>
    </row>
    <row r="11" spans="1:15" s="8" customFormat="1" x14ac:dyDescent="0.25">
      <c r="A11" s="23" t="s">
        <v>3</v>
      </c>
      <c r="B11" s="10" t="s">
        <v>72</v>
      </c>
      <c r="C11" s="10">
        <v>1</v>
      </c>
      <c r="D11" s="7"/>
      <c r="E11" s="7"/>
      <c r="F11" s="7"/>
      <c r="G11" s="7"/>
      <c r="H11" s="41"/>
      <c r="J11" s="61"/>
      <c r="M11" s="49" t="s">
        <v>245</v>
      </c>
      <c r="O11" s="8" t="e">
        <f>[1]BAKHTRIONI!C11-C11</f>
        <v>#REF!</v>
      </c>
    </row>
    <row r="12" spans="1:15" s="8" customFormat="1" x14ac:dyDescent="0.25">
      <c r="A12" s="23" t="s">
        <v>75</v>
      </c>
      <c r="B12" s="10" t="s">
        <v>72</v>
      </c>
      <c r="C12" s="10">
        <v>2</v>
      </c>
      <c r="D12" s="7"/>
      <c r="E12" s="7"/>
      <c r="F12" s="7"/>
      <c r="G12" s="7"/>
      <c r="H12" s="41"/>
      <c r="J12" s="61"/>
      <c r="M12" s="49" t="s">
        <v>245</v>
      </c>
      <c r="O12" s="8" t="e">
        <f>[1]BAKHTRIONI!C12-C12</f>
        <v>#REF!</v>
      </c>
    </row>
    <row r="13" spans="1:15" s="8" customFormat="1" x14ac:dyDescent="0.25">
      <c r="A13" s="23" t="s">
        <v>76</v>
      </c>
      <c r="B13" s="10" t="s">
        <v>72</v>
      </c>
      <c r="C13" s="10">
        <v>2</v>
      </c>
      <c r="D13" s="7"/>
      <c r="E13" s="7"/>
      <c r="F13" s="7"/>
      <c r="G13" s="7"/>
      <c r="H13" s="41"/>
      <c r="J13" s="61"/>
      <c r="M13" s="49" t="s">
        <v>245</v>
      </c>
      <c r="O13" s="8" t="e">
        <f>[1]BAKHTRIONI!C13-C13</f>
        <v>#REF!</v>
      </c>
    </row>
    <row r="14" spans="1:15" s="8" customFormat="1" x14ac:dyDescent="0.25">
      <c r="A14" s="23" t="s">
        <v>77</v>
      </c>
      <c r="B14" s="10" t="s">
        <v>72</v>
      </c>
      <c r="C14" s="10">
        <v>1</v>
      </c>
      <c r="D14" s="7"/>
      <c r="E14" s="7"/>
      <c r="F14" s="7"/>
      <c r="G14" s="7"/>
      <c r="H14" s="41"/>
      <c r="J14" s="61"/>
      <c r="M14" s="49" t="s">
        <v>245</v>
      </c>
      <c r="O14" s="8" t="e">
        <f>[1]BAKHTRIONI!C14-C14</f>
        <v>#REF!</v>
      </c>
    </row>
    <row r="15" spans="1:15" s="8" customFormat="1" x14ac:dyDescent="0.25">
      <c r="A15" s="23" t="s">
        <v>78</v>
      </c>
      <c r="B15" s="10" t="s">
        <v>72</v>
      </c>
      <c r="C15" s="10">
        <v>2</v>
      </c>
      <c r="D15" s="7"/>
      <c r="E15" s="7"/>
      <c r="F15" s="7"/>
      <c r="G15" s="7"/>
      <c r="H15" s="41"/>
      <c r="J15" s="61"/>
      <c r="M15" s="49" t="s">
        <v>245</v>
      </c>
      <c r="O15" s="8" t="e">
        <f>[1]BAKHTRIONI!C15-C15</f>
        <v>#REF!</v>
      </c>
    </row>
    <row r="16" spans="1:15" s="8" customFormat="1" x14ac:dyDescent="0.25">
      <c r="A16" s="23" t="s">
        <v>79</v>
      </c>
      <c r="B16" s="10" t="s">
        <v>72</v>
      </c>
      <c r="C16" s="10">
        <v>2</v>
      </c>
      <c r="D16" s="7"/>
      <c r="E16" s="7"/>
      <c r="F16" s="7"/>
      <c r="G16" s="7"/>
      <c r="H16" s="41"/>
      <c r="J16" s="61"/>
      <c r="M16" s="49" t="s">
        <v>245</v>
      </c>
      <c r="O16" s="8" t="e">
        <f>[1]BAKHTRIONI!C16-C16</f>
        <v>#REF!</v>
      </c>
    </row>
    <row r="17" spans="1:15" s="8" customFormat="1" x14ac:dyDescent="0.25">
      <c r="A17" s="23" t="s">
        <v>80</v>
      </c>
      <c r="B17" s="10" t="s">
        <v>72</v>
      </c>
      <c r="C17" s="10">
        <v>1</v>
      </c>
      <c r="D17" s="7"/>
      <c r="E17" s="7"/>
      <c r="F17" s="7"/>
      <c r="G17" s="7"/>
      <c r="H17" s="41"/>
      <c r="J17" s="61"/>
      <c r="M17" s="49" t="s">
        <v>245</v>
      </c>
      <c r="O17" s="8" t="e">
        <f>[1]BAKHTRIONI!C17-C17</f>
        <v>#REF!</v>
      </c>
    </row>
    <row r="18" spans="1:15" s="8" customFormat="1" x14ac:dyDescent="0.25">
      <c r="A18" s="23" t="s">
        <v>81</v>
      </c>
      <c r="B18" s="10" t="s">
        <v>72</v>
      </c>
      <c r="C18" s="10">
        <v>1</v>
      </c>
      <c r="D18" s="7"/>
      <c r="E18" s="7"/>
      <c r="F18" s="7"/>
      <c r="G18" s="7"/>
      <c r="H18" s="41"/>
      <c r="J18" s="61"/>
      <c r="M18" s="49" t="s">
        <v>245</v>
      </c>
      <c r="O18" s="8" t="e">
        <f>[1]BAKHTRIONI!C18-C18</f>
        <v>#REF!</v>
      </c>
    </row>
    <row r="19" spans="1:15" s="8" customFormat="1" x14ac:dyDescent="0.25">
      <c r="A19" s="23" t="s">
        <v>82</v>
      </c>
      <c r="B19" s="10" t="s">
        <v>72</v>
      </c>
      <c r="C19" s="10">
        <v>1</v>
      </c>
      <c r="D19" s="7"/>
      <c r="E19" s="7"/>
      <c r="F19" s="7"/>
      <c r="G19" s="7"/>
      <c r="H19" s="41"/>
      <c r="J19" s="61"/>
      <c r="M19" s="49" t="s">
        <v>245</v>
      </c>
      <c r="O19" s="8" t="e">
        <f>[1]BAKHTRIONI!C19-C19</f>
        <v>#REF!</v>
      </c>
    </row>
    <row r="20" spans="1:15" s="8" customFormat="1" x14ac:dyDescent="0.25">
      <c r="A20" s="23" t="s">
        <v>83</v>
      </c>
      <c r="B20" s="10" t="s">
        <v>72</v>
      </c>
      <c r="C20" s="10">
        <v>1</v>
      </c>
      <c r="D20" s="7"/>
      <c r="E20" s="7"/>
      <c r="F20" s="7"/>
      <c r="G20" s="7"/>
      <c r="H20" s="41"/>
      <c r="J20" s="61"/>
      <c r="M20" s="49" t="s">
        <v>245</v>
      </c>
      <c r="O20" s="8" t="e">
        <f>[1]BAKHTRIONI!C20-C20</f>
        <v>#REF!</v>
      </c>
    </row>
    <row r="21" spans="1:15" s="8" customFormat="1" x14ac:dyDescent="0.25">
      <c r="A21" s="23" t="s">
        <v>84</v>
      </c>
      <c r="B21" s="10" t="s">
        <v>72</v>
      </c>
      <c r="C21" s="10">
        <v>1</v>
      </c>
      <c r="D21" s="7"/>
      <c r="E21" s="7"/>
      <c r="F21" s="7"/>
      <c r="G21" s="7"/>
      <c r="H21" s="41"/>
      <c r="J21" s="61"/>
      <c r="M21" s="49" t="s">
        <v>245</v>
      </c>
      <c r="O21" s="8" t="e">
        <f>[1]BAKHTRIONI!C21-C21</f>
        <v>#REF!</v>
      </c>
    </row>
    <row r="22" spans="1:15" s="8" customFormat="1" x14ac:dyDescent="0.25">
      <c r="A22" s="23" t="s">
        <v>85</v>
      </c>
      <c r="B22" s="10" t="s">
        <v>72</v>
      </c>
      <c r="C22" s="10">
        <v>1</v>
      </c>
      <c r="D22" s="7"/>
      <c r="E22" s="7"/>
      <c r="F22" s="7"/>
      <c r="G22" s="7"/>
      <c r="H22" s="41"/>
      <c r="J22" s="61"/>
      <c r="M22" s="49" t="s">
        <v>245</v>
      </c>
      <c r="O22" s="8" t="e">
        <f>[1]BAKHTRIONI!C22-C22</f>
        <v>#REF!</v>
      </c>
    </row>
    <row r="23" spans="1:15" s="8" customFormat="1" x14ac:dyDescent="0.25">
      <c r="A23" s="23" t="s">
        <v>86</v>
      </c>
      <c r="B23" s="10" t="s">
        <v>72</v>
      </c>
      <c r="C23" s="10">
        <v>1</v>
      </c>
      <c r="D23" s="7"/>
      <c r="E23" s="7"/>
      <c r="F23" s="7"/>
      <c r="G23" s="7"/>
      <c r="H23" s="41"/>
      <c r="J23" s="61"/>
      <c r="M23" s="49" t="s">
        <v>245</v>
      </c>
      <c r="O23" s="8" t="e">
        <f>[1]BAKHTRIONI!C23-C23</f>
        <v>#REF!</v>
      </c>
    </row>
    <row r="24" spans="1:15" s="8" customFormat="1" x14ac:dyDescent="0.25">
      <c r="A24" s="23" t="s">
        <v>87</v>
      </c>
      <c r="B24" s="10" t="s">
        <v>72</v>
      </c>
      <c r="C24" s="10">
        <v>1</v>
      </c>
      <c r="D24" s="7"/>
      <c r="E24" s="7"/>
      <c r="F24" s="7"/>
      <c r="G24" s="7"/>
      <c r="H24" s="41"/>
      <c r="J24" s="61"/>
      <c r="M24" s="49" t="s">
        <v>245</v>
      </c>
      <c r="O24" s="8" t="e">
        <f>[1]BAKHTRIONI!C24-C24</f>
        <v>#REF!</v>
      </c>
    </row>
    <row r="25" spans="1:15" s="8" customFormat="1" x14ac:dyDescent="0.25">
      <c r="A25" s="23" t="s">
        <v>66</v>
      </c>
      <c r="B25" s="10" t="s">
        <v>72</v>
      </c>
      <c r="C25" s="10">
        <v>1</v>
      </c>
      <c r="D25" s="7"/>
      <c r="E25" s="7"/>
      <c r="F25" s="7"/>
      <c r="G25" s="7"/>
      <c r="H25" s="41"/>
      <c r="J25" s="61"/>
      <c r="M25" s="49" t="s">
        <v>245</v>
      </c>
      <c r="O25" s="8" t="e">
        <f>[1]BAKHTRIONI!C25-C25</f>
        <v>#REF!</v>
      </c>
    </row>
    <row r="26" spans="1:15" s="8" customFormat="1" ht="13.5" thickBot="1" x14ac:dyDescent="0.3">
      <c r="A26" s="25" t="s">
        <v>88</v>
      </c>
      <c r="B26" s="26" t="s">
        <v>1</v>
      </c>
      <c r="C26" s="26">
        <v>1</v>
      </c>
      <c r="D26" s="42"/>
      <c r="E26" s="42"/>
      <c r="F26" s="42"/>
      <c r="G26" s="42"/>
      <c r="H26" s="43"/>
      <c r="J26" s="62"/>
      <c r="K26" s="63"/>
      <c r="L26" s="63"/>
      <c r="M26" s="51" t="s">
        <v>245</v>
      </c>
      <c r="O26" s="8" t="e">
        <f>[1]BAKHTRIONI!C26-C26</f>
        <v>#REF!</v>
      </c>
    </row>
    <row r="27" spans="1:15" s="8" customFormat="1" x14ac:dyDescent="0.25">
      <c r="A27" s="18" t="s">
        <v>89</v>
      </c>
      <c r="B27" s="19" t="s">
        <v>72</v>
      </c>
      <c r="C27" s="19">
        <v>1</v>
      </c>
      <c r="D27" s="39"/>
      <c r="E27" s="39"/>
      <c r="F27" s="39"/>
      <c r="G27" s="39"/>
      <c r="H27" s="40"/>
      <c r="J27" s="59"/>
      <c r="K27" s="60"/>
      <c r="L27" s="60"/>
      <c r="M27" s="48" t="s">
        <v>246</v>
      </c>
      <c r="O27" s="8" t="e">
        <f>[1]BAKHTRIONI!C27-C27</f>
        <v>#REF!</v>
      </c>
    </row>
    <row r="28" spans="1:15" s="8" customFormat="1" x14ac:dyDescent="0.25">
      <c r="A28" s="23" t="s">
        <v>7</v>
      </c>
      <c r="B28" s="10" t="s">
        <v>72</v>
      </c>
      <c r="C28" s="10">
        <v>9</v>
      </c>
      <c r="D28" s="7"/>
      <c r="E28" s="7"/>
      <c r="F28" s="7"/>
      <c r="G28" s="7"/>
      <c r="H28" s="41"/>
      <c r="J28" s="61"/>
      <c r="M28" s="49" t="s">
        <v>246</v>
      </c>
      <c r="O28" s="8" t="e">
        <f>[1]BAKHTRIONI!C28-C28</f>
        <v>#REF!</v>
      </c>
    </row>
    <row r="29" spans="1:15" s="8" customFormat="1" x14ac:dyDescent="0.25">
      <c r="A29" s="23" t="s">
        <v>6</v>
      </c>
      <c r="B29" s="10" t="s">
        <v>72</v>
      </c>
      <c r="C29" s="10">
        <v>11</v>
      </c>
      <c r="D29" s="7"/>
      <c r="E29" s="7"/>
      <c r="F29" s="7"/>
      <c r="G29" s="7"/>
      <c r="H29" s="41"/>
      <c r="J29" s="61"/>
      <c r="M29" s="49" t="s">
        <v>246</v>
      </c>
      <c r="O29" s="8" t="e">
        <f>[1]BAKHTRIONI!C29-C29</f>
        <v>#REF!</v>
      </c>
    </row>
    <row r="30" spans="1:15" s="8" customFormat="1" x14ac:dyDescent="0.25">
      <c r="A30" s="23" t="s">
        <v>5</v>
      </c>
      <c r="B30" s="10" t="s">
        <v>72</v>
      </c>
      <c r="C30" s="10">
        <v>5</v>
      </c>
      <c r="D30" s="7"/>
      <c r="E30" s="7"/>
      <c r="F30" s="7"/>
      <c r="G30" s="7"/>
      <c r="H30" s="41"/>
      <c r="J30" s="61"/>
      <c r="M30" s="49" t="s">
        <v>246</v>
      </c>
      <c r="O30" s="8" t="e">
        <f>[1]BAKHTRIONI!C30-C30</f>
        <v>#REF!</v>
      </c>
    </row>
    <row r="31" spans="1:15" s="8" customFormat="1" x14ac:dyDescent="0.25">
      <c r="A31" s="23" t="s">
        <v>84</v>
      </c>
      <c r="B31" s="10" t="s">
        <v>72</v>
      </c>
      <c r="C31" s="10">
        <v>1</v>
      </c>
      <c r="D31" s="7"/>
      <c r="E31" s="7"/>
      <c r="F31" s="7"/>
      <c r="G31" s="7"/>
      <c r="H31" s="41"/>
      <c r="J31" s="61"/>
      <c r="M31" s="49" t="s">
        <v>246</v>
      </c>
      <c r="O31" s="8" t="e">
        <f>[1]BAKHTRIONI!C31-C31</f>
        <v>#REF!</v>
      </c>
    </row>
    <row r="32" spans="1:15" s="8" customFormat="1" x14ac:dyDescent="0.25">
      <c r="A32" s="23" t="s">
        <v>90</v>
      </c>
      <c r="B32" s="10" t="s">
        <v>72</v>
      </c>
      <c r="C32" s="10">
        <v>1</v>
      </c>
      <c r="D32" s="7"/>
      <c r="E32" s="7"/>
      <c r="F32" s="7"/>
      <c r="G32" s="7"/>
      <c r="H32" s="41"/>
      <c r="J32" s="61"/>
      <c r="M32" s="49" t="s">
        <v>246</v>
      </c>
      <c r="O32" s="8" t="e">
        <f>[1]BAKHTRIONI!C32-C32</f>
        <v>#REF!</v>
      </c>
    </row>
    <row r="33" spans="1:15" s="8" customFormat="1" x14ac:dyDescent="0.25">
      <c r="A33" s="23" t="s">
        <v>66</v>
      </c>
      <c r="B33" s="10" t="s">
        <v>72</v>
      </c>
      <c r="C33" s="10">
        <v>2</v>
      </c>
      <c r="D33" s="7"/>
      <c r="E33" s="7"/>
      <c r="F33" s="7"/>
      <c r="G33" s="7"/>
      <c r="H33" s="41"/>
      <c r="J33" s="61"/>
      <c r="M33" s="49" t="s">
        <v>246</v>
      </c>
      <c r="O33" s="8" t="e">
        <f>[1]BAKHTRIONI!C33-C33</f>
        <v>#REF!</v>
      </c>
    </row>
    <row r="34" spans="1:15" s="8" customFormat="1" ht="13.5" thickBot="1" x14ac:dyDescent="0.3">
      <c r="A34" s="25" t="s">
        <v>91</v>
      </c>
      <c r="B34" s="26" t="s">
        <v>1</v>
      </c>
      <c r="C34" s="26">
        <v>1</v>
      </c>
      <c r="D34" s="42"/>
      <c r="E34" s="42"/>
      <c r="F34" s="42"/>
      <c r="G34" s="42"/>
      <c r="H34" s="43"/>
      <c r="J34" s="62"/>
      <c r="K34" s="63"/>
      <c r="L34" s="63"/>
      <c r="M34" s="51" t="s">
        <v>246</v>
      </c>
      <c r="O34" s="8" t="e">
        <f>[1]BAKHTRIONI!C34-C34</f>
        <v>#REF!</v>
      </c>
    </row>
    <row r="35" spans="1:15" s="8" customFormat="1" x14ac:dyDescent="0.25">
      <c r="A35" s="18" t="s">
        <v>89</v>
      </c>
      <c r="B35" s="19" t="s">
        <v>72</v>
      </c>
      <c r="C35" s="19">
        <v>1</v>
      </c>
      <c r="D35" s="39"/>
      <c r="E35" s="39"/>
      <c r="F35" s="39"/>
      <c r="G35" s="39"/>
      <c r="H35" s="40"/>
      <c r="J35" s="59"/>
      <c r="K35" s="60"/>
      <c r="L35" s="60"/>
      <c r="M35" s="48" t="s">
        <v>247</v>
      </c>
      <c r="O35" s="8" t="e">
        <f>[1]BAKHTRIONI!C35-C35</f>
        <v>#REF!</v>
      </c>
    </row>
    <row r="36" spans="1:15" s="8" customFormat="1" x14ac:dyDescent="0.25">
      <c r="A36" s="23" t="s">
        <v>7</v>
      </c>
      <c r="B36" s="10" t="s">
        <v>72</v>
      </c>
      <c r="C36" s="10">
        <v>11</v>
      </c>
      <c r="D36" s="7"/>
      <c r="E36" s="7"/>
      <c r="F36" s="7"/>
      <c r="G36" s="7"/>
      <c r="H36" s="41"/>
      <c r="J36" s="61"/>
      <c r="M36" s="49" t="s">
        <v>247</v>
      </c>
      <c r="O36" s="8" t="e">
        <f>[1]BAKHTRIONI!C36-C36</f>
        <v>#REF!</v>
      </c>
    </row>
    <row r="37" spans="1:15" s="8" customFormat="1" x14ac:dyDescent="0.25">
      <c r="A37" s="23" t="s">
        <v>6</v>
      </c>
      <c r="B37" s="10" t="s">
        <v>72</v>
      </c>
      <c r="C37" s="10">
        <v>10</v>
      </c>
      <c r="D37" s="7"/>
      <c r="E37" s="7"/>
      <c r="F37" s="7"/>
      <c r="G37" s="7"/>
      <c r="H37" s="41"/>
      <c r="J37" s="61"/>
      <c r="M37" s="49" t="s">
        <v>247</v>
      </c>
      <c r="O37" s="8" t="e">
        <f>[1]BAKHTRIONI!C37-C37</f>
        <v>#REF!</v>
      </c>
    </row>
    <row r="38" spans="1:15" s="8" customFormat="1" x14ac:dyDescent="0.25">
      <c r="A38" s="23" t="s">
        <v>5</v>
      </c>
      <c r="B38" s="10" t="s">
        <v>72</v>
      </c>
      <c r="C38" s="10">
        <v>2</v>
      </c>
      <c r="D38" s="7"/>
      <c r="E38" s="7"/>
      <c r="F38" s="7"/>
      <c r="G38" s="7"/>
      <c r="H38" s="41"/>
      <c r="J38" s="61"/>
      <c r="M38" s="49" t="s">
        <v>247</v>
      </c>
      <c r="O38" s="8" t="e">
        <f>[1]BAKHTRIONI!C38-C38</f>
        <v>#REF!</v>
      </c>
    </row>
    <row r="39" spans="1:15" s="8" customFormat="1" x14ac:dyDescent="0.25">
      <c r="A39" s="23" t="s">
        <v>84</v>
      </c>
      <c r="B39" s="10" t="s">
        <v>72</v>
      </c>
      <c r="C39" s="10">
        <v>1</v>
      </c>
      <c r="D39" s="7"/>
      <c r="E39" s="7"/>
      <c r="F39" s="7"/>
      <c r="G39" s="7"/>
      <c r="H39" s="41"/>
      <c r="J39" s="61"/>
      <c r="M39" s="49" t="s">
        <v>247</v>
      </c>
      <c r="O39" s="8" t="e">
        <f>[1]BAKHTRIONI!C39-C39</f>
        <v>#REF!</v>
      </c>
    </row>
    <row r="40" spans="1:15" s="8" customFormat="1" x14ac:dyDescent="0.25">
      <c r="A40" s="23" t="s">
        <v>90</v>
      </c>
      <c r="B40" s="10" t="s">
        <v>72</v>
      </c>
      <c r="C40" s="10">
        <v>1</v>
      </c>
      <c r="D40" s="7"/>
      <c r="E40" s="7"/>
      <c r="F40" s="7"/>
      <c r="G40" s="7"/>
      <c r="H40" s="41"/>
      <c r="J40" s="61"/>
      <c r="M40" s="49" t="s">
        <v>247</v>
      </c>
      <c r="O40" s="8" t="e">
        <f>[1]BAKHTRIONI!C40-C40</f>
        <v>#REF!</v>
      </c>
    </row>
    <row r="41" spans="1:15" s="8" customFormat="1" x14ac:dyDescent="0.25">
      <c r="A41" s="23" t="s">
        <v>66</v>
      </c>
      <c r="B41" s="10" t="s">
        <v>72</v>
      </c>
      <c r="C41" s="10">
        <v>2</v>
      </c>
      <c r="D41" s="7"/>
      <c r="E41" s="7"/>
      <c r="F41" s="7"/>
      <c r="G41" s="7"/>
      <c r="H41" s="41"/>
      <c r="J41" s="61"/>
      <c r="M41" s="49" t="s">
        <v>247</v>
      </c>
      <c r="O41" s="8" t="e">
        <f>[1]BAKHTRIONI!C41-C41</f>
        <v>#REF!</v>
      </c>
    </row>
    <row r="42" spans="1:15" s="8" customFormat="1" ht="13.5" thickBot="1" x14ac:dyDescent="0.3">
      <c r="A42" s="25" t="s">
        <v>91</v>
      </c>
      <c r="B42" s="26" t="s">
        <v>1</v>
      </c>
      <c r="C42" s="26">
        <v>1</v>
      </c>
      <c r="D42" s="42"/>
      <c r="E42" s="42"/>
      <c r="F42" s="42"/>
      <c r="G42" s="42"/>
      <c r="H42" s="43"/>
      <c r="J42" s="62"/>
      <c r="K42" s="63"/>
      <c r="L42" s="63"/>
      <c r="M42" s="51" t="s">
        <v>247</v>
      </c>
      <c r="O42" s="8" t="e">
        <f>[1]BAKHTRIONI!C42-C42</f>
        <v>#REF!</v>
      </c>
    </row>
    <row r="43" spans="1:15" s="8" customFormat="1" ht="38.25" x14ac:dyDescent="0.25">
      <c r="A43" s="30" t="s">
        <v>92</v>
      </c>
      <c r="B43" s="31" t="s">
        <v>1</v>
      </c>
      <c r="C43" s="31">
        <v>1</v>
      </c>
      <c r="D43" s="38"/>
      <c r="E43" s="38"/>
      <c r="F43" s="38"/>
      <c r="G43" s="38"/>
      <c r="H43" s="54"/>
      <c r="M43" s="71"/>
      <c r="O43" s="8" t="e">
        <f>[1]BAKHTRIONI!C43-C43</f>
        <v>#REF!</v>
      </c>
    </row>
    <row r="44" spans="1:15" s="8" customFormat="1" ht="38.25" x14ac:dyDescent="0.25">
      <c r="A44" s="9" t="s">
        <v>93</v>
      </c>
      <c r="B44" s="10" t="s">
        <v>1</v>
      </c>
      <c r="C44" s="10">
        <v>2</v>
      </c>
      <c r="D44" s="7"/>
      <c r="E44" s="7"/>
      <c r="F44" s="7"/>
      <c r="G44" s="7"/>
      <c r="H44" s="52"/>
      <c r="M44" s="71"/>
      <c r="O44" s="8" t="e">
        <f>[1]BAKHTRIONI!C44-C44</f>
        <v>#REF!</v>
      </c>
    </row>
    <row r="45" spans="1:15" s="8" customFormat="1" ht="13.5" thickBot="1" x14ac:dyDescent="0.3">
      <c r="A45" s="16" t="s">
        <v>13</v>
      </c>
      <c r="B45" s="17" t="s">
        <v>1</v>
      </c>
      <c r="C45" s="17">
        <v>2</v>
      </c>
      <c r="D45" s="37"/>
      <c r="E45" s="37"/>
      <c r="F45" s="37"/>
      <c r="G45" s="37"/>
      <c r="H45" s="53"/>
      <c r="M45" s="71"/>
      <c r="O45" s="8" t="e">
        <f>[1]BAKHTRIONI!C45-C45</f>
        <v>#REF!</v>
      </c>
    </row>
    <row r="46" spans="1:15" s="8" customFormat="1" x14ac:dyDescent="0.25">
      <c r="A46" s="118" t="s">
        <v>8</v>
      </c>
      <c r="B46" s="39"/>
      <c r="C46" s="39"/>
      <c r="D46" s="39"/>
      <c r="E46" s="39"/>
      <c r="F46" s="39"/>
      <c r="G46" s="39"/>
      <c r="H46" s="40"/>
      <c r="J46" s="105"/>
      <c r="K46" s="117"/>
      <c r="L46" s="117"/>
      <c r="M46" s="119" t="s">
        <v>8</v>
      </c>
      <c r="O46" s="8" t="e">
        <f>[1]BAKHTRIONI!C46-C46</f>
        <v>#REF!</v>
      </c>
    </row>
    <row r="47" spans="1:15" s="8" customFormat="1" x14ac:dyDescent="0.25">
      <c r="A47" s="133" t="s">
        <v>94</v>
      </c>
      <c r="B47" s="134" t="s">
        <v>72</v>
      </c>
      <c r="C47" s="134">
        <v>2</v>
      </c>
      <c r="D47" s="135"/>
      <c r="E47" s="135"/>
      <c r="F47" s="135"/>
      <c r="G47" s="135"/>
      <c r="H47" s="136"/>
      <c r="I47" s="120"/>
      <c r="J47" s="61"/>
      <c r="M47" s="49" t="s">
        <v>8</v>
      </c>
      <c r="O47" s="8" t="e">
        <f>[1]BAKHTRIONI!C47-C47</f>
        <v>#REF!</v>
      </c>
    </row>
    <row r="48" spans="1:15" s="8" customFormat="1" x14ac:dyDescent="0.25">
      <c r="A48" s="23" t="s">
        <v>9</v>
      </c>
      <c r="B48" s="10" t="s">
        <v>72</v>
      </c>
      <c r="C48" s="10">
        <v>3</v>
      </c>
      <c r="D48" s="7"/>
      <c r="E48" s="7"/>
      <c r="F48" s="7"/>
      <c r="G48" s="7"/>
      <c r="H48" s="41"/>
      <c r="J48" s="61"/>
      <c r="M48" s="49" t="s">
        <v>8</v>
      </c>
      <c r="O48" s="8" t="e">
        <f>[1]BAKHTRIONI!C48-C48</f>
        <v>#REF!</v>
      </c>
    </row>
    <row r="49" spans="1:15" s="8" customFormat="1" x14ac:dyDescent="0.25">
      <c r="A49" s="23" t="s">
        <v>10</v>
      </c>
      <c r="B49" s="10" t="s">
        <v>72</v>
      </c>
      <c r="C49" s="10">
        <v>14</v>
      </c>
      <c r="D49" s="7"/>
      <c r="E49" s="7"/>
      <c r="F49" s="7"/>
      <c r="G49" s="7"/>
      <c r="H49" s="41"/>
      <c r="J49" s="61"/>
      <c r="M49" s="49" t="s">
        <v>8</v>
      </c>
      <c r="O49" s="8" t="e">
        <f>[1]BAKHTRIONI!C49-C49</f>
        <v>#REF!</v>
      </c>
    </row>
    <row r="50" spans="1:15" s="8" customFormat="1" x14ac:dyDescent="0.25">
      <c r="A50" s="23" t="s">
        <v>11</v>
      </c>
      <c r="B50" s="10" t="s">
        <v>72</v>
      </c>
      <c r="C50" s="10">
        <v>2</v>
      </c>
      <c r="D50" s="7"/>
      <c r="E50" s="7"/>
      <c r="F50" s="7"/>
      <c r="G50" s="7"/>
      <c r="H50" s="41"/>
      <c r="J50" s="61"/>
      <c r="M50" s="49" t="s">
        <v>8</v>
      </c>
      <c r="O50" s="8" t="e">
        <f>[1]BAKHTRIONI!C50-C50</f>
        <v>#REF!</v>
      </c>
    </row>
    <row r="51" spans="1:15" s="8" customFormat="1" ht="13.5" thickBot="1" x14ac:dyDescent="0.3">
      <c r="A51" s="25" t="s">
        <v>12</v>
      </c>
      <c r="B51" s="26" t="s">
        <v>1</v>
      </c>
      <c r="C51" s="26">
        <v>1</v>
      </c>
      <c r="D51" s="42"/>
      <c r="E51" s="42"/>
      <c r="F51" s="42"/>
      <c r="G51" s="42"/>
      <c r="H51" s="43"/>
      <c r="J51" s="62"/>
      <c r="K51" s="63"/>
      <c r="L51" s="63"/>
      <c r="M51" s="51" t="s">
        <v>8</v>
      </c>
      <c r="O51" s="8" t="e">
        <f>[1]BAKHTRIONI!C51-C51</f>
        <v>#REF!</v>
      </c>
    </row>
    <row r="52" spans="1:15" s="8" customFormat="1" x14ac:dyDescent="0.25">
      <c r="A52" s="18" t="s">
        <v>95</v>
      </c>
      <c r="B52" s="19" t="s">
        <v>0</v>
      </c>
      <c r="C52" s="19">
        <v>290</v>
      </c>
      <c r="D52" s="39"/>
      <c r="E52" s="39"/>
      <c r="F52" s="39"/>
      <c r="G52" s="39"/>
      <c r="H52" s="40"/>
      <c r="M52" s="71"/>
      <c r="O52" s="8" t="e">
        <f>[1]BAKHTRIONI!C53-C52</f>
        <v>#REF!</v>
      </c>
    </row>
    <row r="53" spans="1:15" s="8" customFormat="1" x14ac:dyDescent="0.25">
      <c r="A53" s="23" t="s">
        <v>96</v>
      </c>
      <c r="B53" s="10" t="s">
        <v>0</v>
      </c>
      <c r="C53" s="10">
        <v>170</v>
      </c>
      <c r="D53" s="7"/>
      <c r="E53" s="7"/>
      <c r="F53" s="7"/>
      <c r="G53" s="7"/>
      <c r="H53" s="41"/>
      <c r="M53" s="71"/>
      <c r="O53" s="8" t="e">
        <f>[1]BAKHTRIONI!C54-C53</f>
        <v>#REF!</v>
      </c>
    </row>
    <row r="54" spans="1:15" s="8" customFormat="1" x14ac:dyDescent="0.25">
      <c r="A54" s="23" t="s">
        <v>97</v>
      </c>
      <c r="B54" s="10" t="s">
        <v>0</v>
      </c>
      <c r="C54" s="10">
        <v>197</v>
      </c>
      <c r="D54" s="7"/>
      <c r="E54" s="7"/>
      <c r="F54" s="7"/>
      <c r="G54" s="7"/>
      <c r="H54" s="41"/>
      <c r="M54" s="71"/>
      <c r="O54" s="8" t="e">
        <f>[1]BAKHTRIONI!C55-C54</f>
        <v>#REF!</v>
      </c>
    </row>
    <row r="55" spans="1:15" s="8" customFormat="1" ht="25.5" x14ac:dyDescent="0.25">
      <c r="A55" s="23" t="s">
        <v>98</v>
      </c>
      <c r="B55" s="10" t="s">
        <v>1</v>
      </c>
      <c r="C55" s="10">
        <v>12</v>
      </c>
      <c r="D55" s="7"/>
      <c r="E55" s="7"/>
      <c r="F55" s="7"/>
      <c r="G55" s="7"/>
      <c r="H55" s="41"/>
      <c r="M55" s="71"/>
      <c r="O55" s="8" t="e">
        <f>[1]BAKHTRIONI!C56-C55</f>
        <v>#REF!</v>
      </c>
    </row>
    <row r="56" spans="1:15" s="8" customFormat="1" ht="25.5" x14ac:dyDescent="0.25">
      <c r="A56" s="23" t="s">
        <v>99</v>
      </c>
      <c r="B56" s="10" t="s">
        <v>1</v>
      </c>
      <c r="C56" s="10">
        <v>6</v>
      </c>
      <c r="D56" s="7"/>
      <c r="E56" s="7"/>
      <c r="F56" s="7"/>
      <c r="G56" s="7"/>
      <c r="H56" s="41"/>
      <c r="M56" s="71"/>
      <c r="O56" s="8" t="e">
        <f>[1]BAKHTRIONI!C57-C56</f>
        <v>#REF!</v>
      </c>
    </row>
    <row r="57" spans="1:15" s="8" customFormat="1" x14ac:dyDescent="0.25">
      <c r="A57" s="23" t="s">
        <v>100</v>
      </c>
      <c r="B57" s="10" t="s">
        <v>72</v>
      </c>
      <c r="C57" s="10">
        <v>12</v>
      </c>
      <c r="D57" s="7"/>
      <c r="E57" s="7"/>
      <c r="F57" s="7"/>
      <c r="G57" s="7"/>
      <c r="H57" s="41"/>
      <c r="M57" s="71"/>
      <c r="O57" s="8" t="e">
        <f>[1]BAKHTRIONI!C58-C57</f>
        <v>#REF!</v>
      </c>
    </row>
    <row r="58" spans="1:15" s="8" customFormat="1" x14ac:dyDescent="0.25">
      <c r="A58" s="23" t="s">
        <v>101</v>
      </c>
      <c r="B58" s="10" t="s">
        <v>72</v>
      </c>
      <c r="C58" s="10">
        <v>12</v>
      </c>
      <c r="D58" s="7"/>
      <c r="E58" s="7"/>
      <c r="F58" s="7"/>
      <c r="G58" s="7"/>
      <c r="H58" s="41"/>
      <c r="M58" s="71"/>
      <c r="O58" s="8" t="e">
        <f>[1]BAKHTRIONI!C59-C58</f>
        <v>#REF!</v>
      </c>
    </row>
    <row r="59" spans="1:15" s="8" customFormat="1" ht="13.5" thickBot="1" x14ac:dyDescent="0.3">
      <c r="A59" s="25" t="s">
        <v>102</v>
      </c>
      <c r="B59" s="26" t="s">
        <v>72</v>
      </c>
      <c r="C59" s="26">
        <v>200</v>
      </c>
      <c r="D59" s="42"/>
      <c r="E59" s="42"/>
      <c r="F59" s="42"/>
      <c r="G59" s="42"/>
      <c r="H59" s="43"/>
      <c r="M59" s="71"/>
      <c r="O59" s="8" t="e">
        <f>[1]BAKHTRIONI!C60-C59</f>
        <v>#REF!</v>
      </c>
    </row>
    <row r="60" spans="1:15" s="8" customFormat="1" x14ac:dyDescent="0.25">
      <c r="A60" s="18" t="s">
        <v>103</v>
      </c>
      <c r="B60" s="19" t="s">
        <v>72</v>
      </c>
      <c r="C60" s="19">
        <v>8</v>
      </c>
      <c r="D60" s="39"/>
      <c r="E60" s="39"/>
      <c r="F60" s="39"/>
      <c r="G60" s="39"/>
      <c r="H60" s="40"/>
      <c r="J60" s="59"/>
      <c r="K60" s="60"/>
      <c r="L60" s="60"/>
      <c r="M60" s="48" t="s">
        <v>248</v>
      </c>
      <c r="O60" s="8" t="e">
        <f>[1]BAKHTRIONI!C61-C60</f>
        <v>#REF!</v>
      </c>
    </row>
    <row r="61" spans="1:15" s="8" customFormat="1" x14ac:dyDescent="0.25">
      <c r="A61" s="23" t="s">
        <v>104</v>
      </c>
      <c r="B61" s="10" t="s">
        <v>72</v>
      </c>
      <c r="C61" s="10">
        <v>8</v>
      </c>
      <c r="D61" s="7"/>
      <c r="E61" s="7"/>
      <c r="F61" s="7"/>
      <c r="G61" s="7"/>
      <c r="H61" s="41"/>
      <c r="J61" s="61"/>
      <c r="M61" s="49" t="s">
        <v>248</v>
      </c>
      <c r="O61" s="8" t="e">
        <f>[1]BAKHTRIONI!C62-C61</f>
        <v>#REF!</v>
      </c>
    </row>
    <row r="62" spans="1:15" s="8" customFormat="1" x14ac:dyDescent="0.25">
      <c r="A62" s="23" t="s">
        <v>4</v>
      </c>
      <c r="B62" s="10" t="s">
        <v>72</v>
      </c>
      <c r="C62" s="10">
        <v>8</v>
      </c>
      <c r="D62" s="7"/>
      <c r="E62" s="7"/>
      <c r="F62" s="7"/>
      <c r="G62" s="7"/>
      <c r="H62" s="41"/>
      <c r="J62" s="155"/>
      <c r="K62" s="155"/>
      <c r="L62" s="155"/>
      <c r="M62" s="49" t="s">
        <v>248</v>
      </c>
      <c r="O62" s="8" t="e">
        <f>[1]BAKHTRIONI!C63-C62</f>
        <v>#REF!</v>
      </c>
    </row>
    <row r="63" spans="1:15" s="8" customFormat="1" x14ac:dyDescent="0.25">
      <c r="A63" s="23" t="s">
        <v>38</v>
      </c>
      <c r="B63" s="10" t="s">
        <v>72</v>
      </c>
      <c r="C63" s="10">
        <v>2</v>
      </c>
      <c r="D63" s="7"/>
      <c r="E63" s="7"/>
      <c r="F63" s="7"/>
      <c r="G63" s="7"/>
      <c r="H63" s="41"/>
      <c r="J63" s="155"/>
      <c r="K63" s="155"/>
      <c r="L63" s="155"/>
      <c r="M63" s="49" t="s">
        <v>248</v>
      </c>
      <c r="O63" s="8" t="e">
        <f>[1]BAKHTRIONI!C64-C63</f>
        <v>#REF!</v>
      </c>
    </row>
    <row r="64" spans="1:15" s="8" customFormat="1" x14ac:dyDescent="0.25">
      <c r="A64" s="23" t="s">
        <v>105</v>
      </c>
      <c r="B64" s="10" t="s">
        <v>72</v>
      </c>
      <c r="C64" s="10">
        <v>2</v>
      </c>
      <c r="D64" s="7"/>
      <c r="E64" s="7"/>
      <c r="F64" s="7"/>
      <c r="G64" s="7"/>
      <c r="H64" s="41"/>
      <c r="J64" s="155"/>
      <c r="K64" s="155"/>
      <c r="L64" s="155"/>
      <c r="M64" s="49" t="s">
        <v>248</v>
      </c>
      <c r="O64" s="8" t="e">
        <f>[1]BAKHTRIONI!C65-C64</f>
        <v>#REF!</v>
      </c>
    </row>
    <row r="65" spans="1:15" s="8" customFormat="1" x14ac:dyDescent="0.25">
      <c r="A65" s="23" t="s">
        <v>18</v>
      </c>
      <c r="B65" s="10" t="s">
        <v>72</v>
      </c>
      <c r="C65" s="10">
        <v>2</v>
      </c>
      <c r="D65" s="7"/>
      <c r="E65" s="7"/>
      <c r="F65" s="7"/>
      <c r="G65" s="7"/>
      <c r="H65" s="41"/>
      <c r="J65" s="155"/>
      <c r="K65" s="155"/>
      <c r="L65" s="155"/>
      <c r="M65" s="49" t="s">
        <v>248</v>
      </c>
      <c r="O65" s="8" t="e">
        <f>[1]BAKHTRIONI!C66-C65</f>
        <v>#REF!</v>
      </c>
    </row>
    <row r="66" spans="1:15" s="8" customFormat="1" x14ac:dyDescent="0.25">
      <c r="A66" s="23" t="s">
        <v>19</v>
      </c>
      <c r="B66" s="10" t="s">
        <v>72</v>
      </c>
      <c r="C66" s="10">
        <v>2</v>
      </c>
      <c r="D66" s="7"/>
      <c r="E66" s="7"/>
      <c r="F66" s="7"/>
      <c r="G66" s="7"/>
      <c r="H66" s="41"/>
      <c r="J66" s="155"/>
      <c r="K66" s="155"/>
      <c r="L66" s="155"/>
      <c r="M66" s="49" t="s">
        <v>248</v>
      </c>
      <c r="O66" s="8" t="e">
        <f>[1]BAKHTRIONI!C67-C66</f>
        <v>#REF!</v>
      </c>
    </row>
    <row r="67" spans="1:15" s="8" customFormat="1" x14ac:dyDescent="0.25">
      <c r="A67" s="23" t="s">
        <v>17</v>
      </c>
      <c r="B67" s="10" t="s">
        <v>72</v>
      </c>
      <c r="C67" s="10">
        <v>1</v>
      </c>
      <c r="D67" s="7"/>
      <c r="E67" s="7"/>
      <c r="F67" s="7"/>
      <c r="G67" s="7"/>
      <c r="H67" s="41"/>
      <c r="J67" s="155"/>
      <c r="K67" s="155"/>
      <c r="L67" s="155"/>
      <c r="M67" s="49" t="s">
        <v>248</v>
      </c>
      <c r="O67" s="8" t="e">
        <f>[1]BAKHTRIONI!C68-C67</f>
        <v>#REF!</v>
      </c>
    </row>
    <row r="68" spans="1:15" s="8" customFormat="1" x14ac:dyDescent="0.25">
      <c r="A68" s="23" t="s">
        <v>106</v>
      </c>
      <c r="B68" s="10" t="s">
        <v>72</v>
      </c>
      <c r="C68" s="10">
        <v>3</v>
      </c>
      <c r="D68" s="7"/>
      <c r="E68" s="7"/>
      <c r="F68" s="7"/>
      <c r="G68" s="7"/>
      <c r="H68" s="41"/>
      <c r="J68" s="155"/>
      <c r="K68" s="155"/>
      <c r="L68" s="155"/>
      <c r="M68" s="49" t="s">
        <v>248</v>
      </c>
      <c r="O68" s="8" t="e">
        <f>[1]BAKHTRIONI!C69-C68</f>
        <v>#REF!</v>
      </c>
    </row>
    <row r="69" spans="1:15" s="8" customFormat="1" x14ac:dyDescent="0.25">
      <c r="A69" s="23" t="s">
        <v>107</v>
      </c>
      <c r="B69" s="10" t="s">
        <v>72</v>
      </c>
      <c r="C69" s="10">
        <v>3</v>
      </c>
      <c r="D69" s="7"/>
      <c r="E69" s="7"/>
      <c r="F69" s="7"/>
      <c r="G69" s="7"/>
      <c r="H69" s="41"/>
      <c r="J69" s="155"/>
      <c r="K69" s="155"/>
      <c r="L69" s="155"/>
      <c r="M69" s="49" t="s">
        <v>248</v>
      </c>
      <c r="O69" s="8" t="e">
        <f>[1]BAKHTRIONI!C70-C69</f>
        <v>#REF!</v>
      </c>
    </row>
    <row r="70" spans="1:15" s="8" customFormat="1" x14ac:dyDescent="0.25">
      <c r="A70" s="23" t="s">
        <v>108</v>
      </c>
      <c r="B70" s="10" t="s">
        <v>72</v>
      </c>
      <c r="C70" s="10">
        <v>1</v>
      </c>
      <c r="D70" s="7"/>
      <c r="E70" s="7"/>
      <c r="F70" s="7"/>
      <c r="G70" s="7"/>
      <c r="H70" s="41"/>
      <c r="J70" s="155"/>
      <c r="K70" s="155"/>
      <c r="L70" s="155"/>
      <c r="M70" s="49" t="s">
        <v>248</v>
      </c>
      <c r="O70" s="8" t="e">
        <f>[1]BAKHTRIONI!C71-C70</f>
        <v>#REF!</v>
      </c>
    </row>
    <row r="71" spans="1:15" s="8" customFormat="1" x14ac:dyDescent="0.25">
      <c r="A71" s="23" t="s">
        <v>109</v>
      </c>
      <c r="B71" s="10" t="s">
        <v>72</v>
      </c>
      <c r="C71" s="10">
        <v>3</v>
      </c>
      <c r="D71" s="7"/>
      <c r="E71" s="7"/>
      <c r="F71" s="7"/>
      <c r="G71" s="7"/>
      <c r="H71" s="41"/>
      <c r="J71" s="155"/>
      <c r="K71" s="155"/>
      <c r="L71" s="155"/>
      <c r="M71" s="49" t="s">
        <v>248</v>
      </c>
      <c r="O71" s="8" t="e">
        <f>[1]BAKHTRIONI!C72-C71</f>
        <v>#REF!</v>
      </c>
    </row>
    <row r="72" spans="1:15" s="8" customFormat="1" x14ac:dyDescent="0.25">
      <c r="A72" s="23" t="s">
        <v>110</v>
      </c>
      <c r="B72" s="10" t="s">
        <v>72</v>
      </c>
      <c r="C72" s="10">
        <v>2</v>
      </c>
      <c r="D72" s="7"/>
      <c r="E72" s="7"/>
      <c r="F72" s="7"/>
      <c r="G72" s="7"/>
      <c r="H72" s="41"/>
      <c r="J72" s="155"/>
      <c r="K72" s="155"/>
      <c r="L72" s="155"/>
      <c r="M72" s="49" t="s">
        <v>248</v>
      </c>
      <c r="O72" s="8" t="e">
        <f>[1]BAKHTRIONI!C73-C72</f>
        <v>#REF!</v>
      </c>
    </row>
    <row r="73" spans="1:15" s="8" customFormat="1" x14ac:dyDescent="0.25">
      <c r="A73" s="23" t="s">
        <v>111</v>
      </c>
      <c r="B73" s="10" t="s">
        <v>72</v>
      </c>
      <c r="C73" s="10">
        <v>32</v>
      </c>
      <c r="D73" s="7"/>
      <c r="E73" s="7"/>
      <c r="F73" s="7"/>
      <c r="G73" s="7"/>
      <c r="H73" s="41"/>
      <c r="J73" s="155"/>
      <c r="K73" s="155"/>
      <c r="L73" s="155"/>
      <c r="M73" s="49" t="s">
        <v>248</v>
      </c>
      <c r="O73" s="8" t="e">
        <f>[1]BAKHTRIONI!C74-C73</f>
        <v>#REF!</v>
      </c>
    </row>
    <row r="74" spans="1:15" s="8" customFormat="1" x14ac:dyDescent="0.25">
      <c r="A74" s="23" t="s">
        <v>112</v>
      </c>
      <c r="B74" s="10" t="s">
        <v>72</v>
      </c>
      <c r="C74" s="10">
        <v>1</v>
      </c>
      <c r="D74" s="7"/>
      <c r="E74" s="7"/>
      <c r="F74" s="7"/>
      <c r="G74" s="7"/>
      <c r="H74" s="41"/>
      <c r="J74" s="155"/>
      <c r="K74" s="155"/>
      <c r="L74" s="155"/>
      <c r="M74" s="49" t="s">
        <v>248</v>
      </c>
      <c r="O74" s="8" t="e">
        <f>[1]BAKHTRIONI!C75-C74</f>
        <v>#REF!</v>
      </c>
    </row>
    <row r="75" spans="1:15" s="8" customFormat="1" ht="13.5" thickBot="1" x14ac:dyDescent="0.3">
      <c r="A75" s="25" t="s">
        <v>113</v>
      </c>
      <c r="B75" s="26" t="s">
        <v>1</v>
      </c>
      <c r="C75" s="26">
        <v>1</v>
      </c>
      <c r="D75" s="42"/>
      <c r="E75" s="42"/>
      <c r="F75" s="42"/>
      <c r="G75" s="42"/>
      <c r="H75" s="43"/>
      <c r="J75" s="62"/>
      <c r="K75" s="63"/>
      <c r="L75" s="63"/>
      <c r="M75" s="51" t="s">
        <v>248</v>
      </c>
      <c r="O75" s="8" t="e">
        <f>[1]BAKHTRIONI!C76-C75</f>
        <v>#REF!</v>
      </c>
    </row>
    <row r="76" spans="1:15" s="8" customFormat="1" x14ac:dyDescent="0.25">
      <c r="A76" s="30" t="s">
        <v>114</v>
      </c>
      <c r="B76" s="31" t="s">
        <v>0</v>
      </c>
      <c r="C76" s="31">
        <v>1526</v>
      </c>
      <c r="D76" s="38"/>
      <c r="E76" s="38"/>
      <c r="F76" s="38"/>
      <c r="G76" s="38"/>
      <c r="H76" s="54"/>
      <c r="M76" s="71"/>
      <c r="O76" s="8" t="e">
        <f>[1]BAKHTRIONI!C77-C76</f>
        <v>#REF!</v>
      </c>
    </row>
    <row r="77" spans="1:15" s="8" customFormat="1" x14ac:dyDescent="0.25">
      <c r="A77" s="9" t="s">
        <v>115</v>
      </c>
      <c r="B77" s="10" t="s">
        <v>0</v>
      </c>
      <c r="C77" s="10">
        <v>407</v>
      </c>
      <c r="D77" s="7"/>
      <c r="E77" s="7"/>
      <c r="F77" s="7"/>
      <c r="G77" s="7"/>
      <c r="H77" s="52"/>
      <c r="M77" s="71"/>
      <c r="O77" s="8" t="e">
        <f>[1]BAKHTRIONI!C78-C77</f>
        <v>#REF!</v>
      </c>
    </row>
    <row r="78" spans="1:15" s="8" customFormat="1" ht="25.5" x14ac:dyDescent="0.25">
      <c r="A78" s="9" t="s">
        <v>116</v>
      </c>
      <c r="B78" s="10" t="s">
        <v>0</v>
      </c>
      <c r="C78" s="10">
        <v>248</v>
      </c>
      <c r="D78" s="7"/>
      <c r="E78" s="7"/>
      <c r="F78" s="7"/>
      <c r="G78" s="7"/>
      <c r="H78" s="52"/>
      <c r="M78" s="71"/>
      <c r="O78" s="8" t="e">
        <f>[1]BAKHTRIONI!C79-C78</f>
        <v>#REF!</v>
      </c>
    </row>
    <row r="79" spans="1:15" s="8" customFormat="1" ht="25.5" x14ac:dyDescent="0.25">
      <c r="A79" s="9" t="s">
        <v>117</v>
      </c>
      <c r="B79" s="10" t="s">
        <v>1</v>
      </c>
      <c r="C79" s="10">
        <v>32</v>
      </c>
      <c r="D79" s="7"/>
      <c r="E79" s="7"/>
      <c r="F79" s="7"/>
      <c r="G79" s="7"/>
      <c r="H79" s="52"/>
      <c r="M79" s="71"/>
      <c r="O79" s="8" t="e">
        <f>[1]BAKHTRIONI!C80-C79</f>
        <v>#REF!</v>
      </c>
    </row>
    <row r="80" spans="1:15" s="8" customFormat="1" ht="25.5" x14ac:dyDescent="0.25">
      <c r="A80" s="9" t="s">
        <v>118</v>
      </c>
      <c r="B80" s="10" t="s">
        <v>1</v>
      </c>
      <c r="C80" s="10">
        <v>60</v>
      </c>
      <c r="D80" s="7"/>
      <c r="E80" s="7"/>
      <c r="F80" s="7"/>
      <c r="G80" s="7"/>
      <c r="H80" s="52"/>
      <c r="M80" s="71"/>
      <c r="O80" s="8" t="e">
        <f>[1]BAKHTRIONI!C81-C80</f>
        <v>#REF!</v>
      </c>
    </row>
    <row r="81" spans="1:15" s="8" customFormat="1" x14ac:dyDescent="0.25">
      <c r="A81" s="9" t="s">
        <v>119</v>
      </c>
      <c r="B81" s="10" t="s">
        <v>72</v>
      </c>
      <c r="C81" s="10">
        <v>420</v>
      </c>
      <c r="D81" s="7"/>
      <c r="E81" s="7"/>
      <c r="F81" s="7"/>
      <c r="G81" s="7"/>
      <c r="H81" s="52"/>
      <c r="M81" s="71"/>
      <c r="O81" s="8" t="e">
        <f>[1]BAKHTRIONI!C82-C81</f>
        <v>#REF!</v>
      </c>
    </row>
    <row r="82" spans="1:15" s="8" customFormat="1" ht="25.5" x14ac:dyDescent="0.25">
      <c r="A82" s="9" t="s">
        <v>120</v>
      </c>
      <c r="B82" s="10" t="s">
        <v>0</v>
      </c>
      <c r="C82" s="10">
        <v>1000</v>
      </c>
      <c r="D82" s="7"/>
      <c r="E82" s="7"/>
      <c r="F82" s="7"/>
      <c r="G82" s="7"/>
      <c r="H82" s="52"/>
      <c r="M82" s="71"/>
      <c r="O82" s="8" t="e">
        <f>[1]BAKHTRIONI!C83-C82</f>
        <v>#REF!</v>
      </c>
    </row>
    <row r="83" spans="1:15" s="8" customFormat="1" x14ac:dyDescent="0.25">
      <c r="A83" s="9" t="s">
        <v>121</v>
      </c>
      <c r="B83" s="10" t="s">
        <v>0</v>
      </c>
      <c r="C83" s="10">
        <v>25</v>
      </c>
      <c r="D83" s="7"/>
      <c r="E83" s="7"/>
      <c r="F83" s="7"/>
      <c r="G83" s="7"/>
      <c r="H83" s="52"/>
      <c r="M83" s="71"/>
      <c r="O83" s="8" t="e">
        <f>[1]BAKHTRIONI!C84-C83</f>
        <v>#REF!</v>
      </c>
    </row>
    <row r="84" spans="1:15" s="8" customFormat="1" x14ac:dyDescent="0.25">
      <c r="A84" s="9" t="s">
        <v>122</v>
      </c>
      <c r="B84" s="10" t="s">
        <v>0</v>
      </c>
      <c r="C84" s="10">
        <v>23</v>
      </c>
      <c r="D84" s="7"/>
      <c r="E84" s="7"/>
      <c r="F84" s="7"/>
      <c r="G84" s="7"/>
      <c r="H84" s="52"/>
      <c r="M84" s="71"/>
      <c r="O84" s="8" t="e">
        <f>[1]BAKHTRIONI!C85-C84</f>
        <v>#REF!</v>
      </c>
    </row>
    <row r="85" spans="1:15" s="8" customFormat="1" x14ac:dyDescent="0.25">
      <c r="A85" s="9" t="s">
        <v>123</v>
      </c>
      <c r="B85" s="10" t="s">
        <v>0</v>
      </c>
      <c r="C85" s="10">
        <v>20</v>
      </c>
      <c r="D85" s="7"/>
      <c r="E85" s="7"/>
      <c r="F85" s="7"/>
      <c r="G85" s="7"/>
      <c r="H85" s="52"/>
      <c r="M85" s="71"/>
      <c r="O85" s="8" t="e">
        <f>[1]BAKHTRIONI!C86-C85</f>
        <v>#REF!</v>
      </c>
    </row>
    <row r="86" spans="1:15" s="8" customFormat="1" x14ac:dyDescent="0.25">
      <c r="A86" s="9" t="s">
        <v>124</v>
      </c>
      <c r="B86" s="10" t="s">
        <v>0</v>
      </c>
      <c r="C86" s="10">
        <v>20</v>
      </c>
      <c r="D86" s="7"/>
      <c r="E86" s="7"/>
      <c r="F86" s="7"/>
      <c r="G86" s="7"/>
      <c r="H86" s="52"/>
      <c r="M86" s="71"/>
      <c r="O86" s="8" t="e">
        <f>[1]BAKHTRIONI!C87-C86</f>
        <v>#REF!</v>
      </c>
    </row>
    <row r="87" spans="1:15" s="8" customFormat="1" x14ac:dyDescent="0.25">
      <c r="A87" s="9" t="s">
        <v>125</v>
      </c>
      <c r="B87" s="10" t="s">
        <v>0</v>
      </c>
      <c r="C87" s="10">
        <v>45</v>
      </c>
      <c r="D87" s="7"/>
      <c r="E87" s="7"/>
      <c r="F87" s="7"/>
      <c r="G87" s="7"/>
      <c r="H87" s="52"/>
      <c r="M87" s="71"/>
      <c r="O87" s="8" t="e">
        <f>[1]BAKHTRIONI!C88-C87</f>
        <v>#REF!</v>
      </c>
    </row>
    <row r="88" spans="1:15" s="8" customFormat="1" x14ac:dyDescent="0.25">
      <c r="A88" s="9" t="s">
        <v>126</v>
      </c>
      <c r="B88" s="10" t="s">
        <v>0</v>
      </c>
      <c r="C88" s="10">
        <v>45</v>
      </c>
      <c r="D88" s="7"/>
      <c r="E88" s="7"/>
      <c r="F88" s="7"/>
      <c r="G88" s="7"/>
      <c r="H88" s="52"/>
      <c r="M88" s="71"/>
      <c r="O88" s="8" t="e">
        <f>[1]BAKHTRIONI!C89-C88</f>
        <v>#REF!</v>
      </c>
    </row>
    <row r="89" spans="1:15" s="8" customFormat="1" x14ac:dyDescent="0.25">
      <c r="A89" s="9" t="s">
        <v>127</v>
      </c>
      <c r="B89" s="10" t="s">
        <v>0</v>
      </c>
      <c r="C89" s="10">
        <v>15</v>
      </c>
      <c r="D89" s="7"/>
      <c r="E89" s="7"/>
      <c r="F89" s="7"/>
      <c r="G89" s="7"/>
      <c r="H89" s="52"/>
      <c r="M89" s="71"/>
      <c r="O89" s="8" t="e">
        <f>[1]BAKHTRIONI!C90-C89</f>
        <v>#REF!</v>
      </c>
    </row>
    <row r="90" spans="1:15" s="8" customFormat="1" ht="13.5" thickBot="1" x14ac:dyDescent="0.3">
      <c r="A90" s="16" t="s">
        <v>128</v>
      </c>
      <c r="B90" s="17" t="s">
        <v>0</v>
      </c>
      <c r="C90" s="17">
        <v>55</v>
      </c>
      <c r="D90" s="37"/>
      <c r="E90" s="37"/>
      <c r="F90" s="37"/>
      <c r="G90" s="37"/>
      <c r="H90" s="53"/>
      <c r="M90" s="71"/>
      <c r="O90" s="8" t="e">
        <f>[1]BAKHTRIONI!C91-C90</f>
        <v>#REF!</v>
      </c>
    </row>
    <row r="91" spans="1:15" s="8" customFormat="1" x14ac:dyDescent="0.25">
      <c r="A91" s="18" t="s">
        <v>21</v>
      </c>
      <c r="B91" s="19" t="s">
        <v>72</v>
      </c>
      <c r="C91" s="19">
        <v>1</v>
      </c>
      <c r="D91" s="39"/>
      <c r="E91" s="39"/>
      <c r="F91" s="39"/>
      <c r="G91" s="39"/>
      <c r="H91" s="40"/>
      <c r="J91" s="59"/>
      <c r="K91" s="60"/>
      <c r="L91" s="60"/>
      <c r="M91" s="48" t="s">
        <v>249</v>
      </c>
      <c r="O91" s="8" t="e">
        <f>[1]BAKHTRIONI!C92-C91</f>
        <v>#REF!</v>
      </c>
    </row>
    <row r="92" spans="1:15" s="8" customFormat="1" x14ac:dyDescent="0.25">
      <c r="A92" s="23" t="s">
        <v>22</v>
      </c>
      <c r="B92" s="10" t="s">
        <v>72</v>
      </c>
      <c r="C92" s="10">
        <v>1</v>
      </c>
      <c r="D92" s="7"/>
      <c r="E92" s="7"/>
      <c r="F92" s="7"/>
      <c r="G92" s="7"/>
      <c r="H92" s="41"/>
      <c r="J92" s="61"/>
      <c r="M92" s="49" t="s">
        <v>249</v>
      </c>
      <c r="O92" s="8" t="e">
        <f>[1]BAKHTRIONI!C93-C92</f>
        <v>#REF!</v>
      </c>
    </row>
    <row r="93" spans="1:15" s="8" customFormat="1" x14ac:dyDescent="0.25">
      <c r="A93" s="23" t="s">
        <v>23</v>
      </c>
      <c r="B93" s="10" t="s">
        <v>72</v>
      </c>
      <c r="C93" s="10">
        <v>2</v>
      </c>
      <c r="D93" s="7"/>
      <c r="E93" s="7"/>
      <c r="F93" s="7"/>
      <c r="G93" s="7"/>
      <c r="H93" s="41"/>
      <c r="J93" s="61"/>
      <c r="M93" s="49" t="s">
        <v>249</v>
      </c>
      <c r="O93" s="8" t="e">
        <f>[1]BAKHTRIONI!C94-C93</f>
        <v>#REF!</v>
      </c>
    </row>
    <row r="94" spans="1:15" s="8" customFormat="1" x14ac:dyDescent="0.25">
      <c r="A94" s="23" t="s">
        <v>31</v>
      </c>
      <c r="B94" s="10" t="s">
        <v>72</v>
      </c>
      <c r="C94" s="10">
        <v>5</v>
      </c>
      <c r="D94" s="7"/>
      <c r="E94" s="7"/>
      <c r="F94" s="7"/>
      <c r="G94" s="7"/>
      <c r="H94" s="41"/>
      <c r="J94" s="61"/>
      <c r="M94" s="49" t="s">
        <v>249</v>
      </c>
      <c r="O94" s="8" t="e">
        <f>[1]BAKHTRIONI!C95-C94</f>
        <v>#REF!</v>
      </c>
    </row>
    <row r="95" spans="1:15" s="8" customFormat="1" x14ac:dyDescent="0.25">
      <c r="A95" s="23" t="s">
        <v>129</v>
      </c>
      <c r="B95" s="10" t="s">
        <v>72</v>
      </c>
      <c r="C95" s="10">
        <v>2</v>
      </c>
      <c r="D95" s="7"/>
      <c r="E95" s="7"/>
      <c r="F95" s="7"/>
      <c r="G95" s="7"/>
      <c r="H95" s="41"/>
      <c r="J95" s="61"/>
      <c r="M95" s="49" t="s">
        <v>249</v>
      </c>
      <c r="O95" s="8" t="e">
        <f>[1]BAKHTRIONI!C96-C95</f>
        <v>#REF!</v>
      </c>
    </row>
    <row r="96" spans="1:15" s="8" customFormat="1" x14ac:dyDescent="0.25">
      <c r="A96" s="23" t="s">
        <v>29</v>
      </c>
      <c r="B96" s="10" t="s">
        <v>72</v>
      </c>
      <c r="C96" s="10">
        <v>5</v>
      </c>
      <c r="D96" s="7"/>
      <c r="E96" s="7"/>
      <c r="F96" s="7"/>
      <c r="G96" s="7"/>
      <c r="H96" s="41"/>
      <c r="J96" s="61"/>
      <c r="M96" s="49" t="s">
        <v>249</v>
      </c>
      <c r="O96" s="8" t="e">
        <f>[1]BAKHTRIONI!C97-C96</f>
        <v>#REF!</v>
      </c>
    </row>
    <row r="97" spans="1:15" s="8" customFormat="1" x14ac:dyDescent="0.25">
      <c r="A97" s="23" t="s">
        <v>26</v>
      </c>
      <c r="B97" s="10" t="s">
        <v>72</v>
      </c>
      <c r="C97" s="10">
        <v>2</v>
      </c>
      <c r="D97" s="7"/>
      <c r="E97" s="7"/>
      <c r="F97" s="7"/>
      <c r="G97" s="7"/>
      <c r="H97" s="41"/>
      <c r="J97" s="61"/>
      <c r="M97" s="49" t="s">
        <v>249</v>
      </c>
      <c r="O97" s="8" t="e">
        <f>[1]BAKHTRIONI!C98-C97</f>
        <v>#REF!</v>
      </c>
    </row>
    <row r="98" spans="1:15" s="8" customFormat="1" x14ac:dyDescent="0.25">
      <c r="A98" s="23" t="s">
        <v>33</v>
      </c>
      <c r="B98" s="10" t="s">
        <v>72</v>
      </c>
      <c r="C98" s="10">
        <v>6</v>
      </c>
      <c r="D98" s="7"/>
      <c r="E98" s="7"/>
      <c r="F98" s="7"/>
      <c r="G98" s="7"/>
      <c r="H98" s="41"/>
      <c r="J98" s="61"/>
      <c r="M98" s="49" t="s">
        <v>249</v>
      </c>
      <c r="O98" s="8" t="e">
        <f>[1]BAKHTRIONI!C99-C98</f>
        <v>#REF!</v>
      </c>
    </row>
    <row r="99" spans="1:15" s="8" customFormat="1" x14ac:dyDescent="0.25">
      <c r="A99" s="23" t="s">
        <v>36</v>
      </c>
      <c r="B99" s="10" t="s">
        <v>72</v>
      </c>
      <c r="C99" s="10">
        <v>1</v>
      </c>
      <c r="D99" s="7"/>
      <c r="E99" s="7"/>
      <c r="F99" s="7"/>
      <c r="G99" s="7"/>
      <c r="H99" s="41"/>
      <c r="J99" s="61"/>
      <c r="M99" s="49" t="s">
        <v>249</v>
      </c>
      <c r="O99" s="8" t="e">
        <f>[1]BAKHTRIONI!C100-C99</f>
        <v>#REF!</v>
      </c>
    </row>
    <row r="100" spans="1:15" s="8" customFormat="1" x14ac:dyDescent="0.25">
      <c r="A100" s="23" t="s">
        <v>30</v>
      </c>
      <c r="B100" s="10" t="s">
        <v>72</v>
      </c>
      <c r="C100" s="10">
        <v>10</v>
      </c>
      <c r="D100" s="7"/>
      <c r="E100" s="7"/>
      <c r="F100" s="7"/>
      <c r="G100" s="7"/>
      <c r="H100" s="41"/>
      <c r="J100" s="61"/>
      <c r="M100" s="49" t="s">
        <v>249</v>
      </c>
      <c r="O100" s="8" t="e">
        <f>[1]BAKHTRIONI!C101-C100</f>
        <v>#REF!</v>
      </c>
    </row>
    <row r="101" spans="1:15" s="8" customFormat="1" x14ac:dyDescent="0.25">
      <c r="A101" s="23" t="s">
        <v>34</v>
      </c>
      <c r="B101" s="10" t="s">
        <v>72</v>
      </c>
      <c r="C101" s="10">
        <v>8</v>
      </c>
      <c r="D101" s="7"/>
      <c r="E101" s="7"/>
      <c r="F101" s="7"/>
      <c r="G101" s="7"/>
      <c r="H101" s="41"/>
      <c r="J101" s="61"/>
      <c r="M101" s="49" t="s">
        <v>249</v>
      </c>
      <c r="O101" s="8" t="e">
        <f>[1]BAKHTRIONI!C102-C101</f>
        <v>#REF!</v>
      </c>
    </row>
    <row r="102" spans="1:15" s="8" customFormat="1" x14ac:dyDescent="0.25">
      <c r="A102" s="23" t="s">
        <v>130</v>
      </c>
      <c r="B102" s="10" t="s">
        <v>72</v>
      </c>
      <c r="C102" s="10">
        <v>2</v>
      </c>
      <c r="D102" s="7"/>
      <c r="E102" s="7"/>
      <c r="F102" s="7"/>
      <c r="G102" s="7"/>
      <c r="H102" s="41"/>
      <c r="J102" s="61"/>
      <c r="M102" s="49" t="s">
        <v>249</v>
      </c>
      <c r="O102" s="8" t="e">
        <f>[1]BAKHTRIONI!C103-C102</f>
        <v>#REF!</v>
      </c>
    </row>
    <row r="103" spans="1:15" s="8" customFormat="1" x14ac:dyDescent="0.25">
      <c r="A103" s="23" t="s">
        <v>32</v>
      </c>
      <c r="B103" s="10" t="s">
        <v>72</v>
      </c>
      <c r="C103" s="10">
        <v>5</v>
      </c>
      <c r="D103" s="7"/>
      <c r="E103" s="7"/>
      <c r="F103" s="7"/>
      <c r="G103" s="7"/>
      <c r="H103" s="41"/>
      <c r="J103" s="61"/>
      <c r="M103" s="49" t="s">
        <v>249</v>
      </c>
      <c r="O103" s="8" t="e">
        <f>[1]BAKHTRIONI!C104-C103</f>
        <v>#REF!</v>
      </c>
    </row>
    <row r="104" spans="1:15" s="8" customFormat="1" x14ac:dyDescent="0.25">
      <c r="A104" s="23" t="s">
        <v>35</v>
      </c>
      <c r="B104" s="10" t="s">
        <v>72</v>
      </c>
      <c r="C104" s="10">
        <v>1</v>
      </c>
      <c r="D104" s="7"/>
      <c r="E104" s="7"/>
      <c r="F104" s="7"/>
      <c r="G104" s="7"/>
      <c r="H104" s="41"/>
      <c r="J104" s="61"/>
      <c r="M104" s="49" t="s">
        <v>249</v>
      </c>
      <c r="O104" s="8" t="e">
        <f>[1]BAKHTRIONI!C105-C104</f>
        <v>#REF!</v>
      </c>
    </row>
    <row r="105" spans="1:15" s="8" customFormat="1" x14ac:dyDescent="0.25">
      <c r="A105" s="23" t="s">
        <v>28</v>
      </c>
      <c r="B105" s="10" t="s">
        <v>72</v>
      </c>
      <c r="C105" s="10">
        <v>1</v>
      </c>
      <c r="D105" s="7"/>
      <c r="E105" s="7"/>
      <c r="F105" s="7"/>
      <c r="G105" s="7"/>
      <c r="H105" s="41"/>
      <c r="J105" s="61"/>
      <c r="M105" s="49" t="s">
        <v>249</v>
      </c>
      <c r="O105" s="8" t="e">
        <f>[1]BAKHTRIONI!C106-C105</f>
        <v>#REF!</v>
      </c>
    </row>
    <row r="106" spans="1:15" s="8" customFormat="1" x14ac:dyDescent="0.25">
      <c r="A106" s="23" t="s">
        <v>27</v>
      </c>
      <c r="B106" s="10" t="s">
        <v>72</v>
      </c>
      <c r="C106" s="10">
        <v>1</v>
      </c>
      <c r="D106" s="7"/>
      <c r="E106" s="7"/>
      <c r="F106" s="7"/>
      <c r="G106" s="7"/>
      <c r="H106" s="41"/>
      <c r="J106" s="61"/>
      <c r="M106" s="49" t="s">
        <v>249</v>
      </c>
      <c r="O106" s="8" t="e">
        <f>[1]BAKHTRIONI!C107-C106</f>
        <v>#REF!</v>
      </c>
    </row>
    <row r="107" spans="1:15" s="8" customFormat="1" x14ac:dyDescent="0.25">
      <c r="A107" s="23" t="s">
        <v>25</v>
      </c>
      <c r="B107" s="10" t="s">
        <v>72</v>
      </c>
      <c r="C107" s="10">
        <v>1</v>
      </c>
      <c r="D107" s="7"/>
      <c r="E107" s="7"/>
      <c r="F107" s="7"/>
      <c r="G107" s="7"/>
      <c r="H107" s="41"/>
      <c r="J107" s="61"/>
      <c r="M107" s="49" t="s">
        <v>249</v>
      </c>
      <c r="O107" s="8" t="e">
        <f>[1]BAKHTRIONI!C108-C107</f>
        <v>#REF!</v>
      </c>
    </row>
    <row r="108" spans="1:15" s="8" customFormat="1" x14ac:dyDescent="0.25">
      <c r="A108" s="137" t="s">
        <v>258</v>
      </c>
      <c r="B108" s="10" t="s">
        <v>72</v>
      </c>
      <c r="C108" s="10">
        <v>1</v>
      </c>
      <c r="D108" s="7"/>
      <c r="E108" s="7"/>
      <c r="F108" s="7"/>
      <c r="G108" s="7"/>
      <c r="H108" s="41"/>
      <c r="I108" s="120"/>
      <c r="J108" s="61"/>
      <c r="M108" s="49" t="s">
        <v>249</v>
      </c>
      <c r="O108" s="8" t="e">
        <f>[1]BAKHTRIONI!C109-C108</f>
        <v>#REF!</v>
      </c>
    </row>
    <row r="109" spans="1:15" s="8" customFormat="1" x14ac:dyDescent="0.25">
      <c r="A109" s="138" t="s">
        <v>239</v>
      </c>
      <c r="B109" s="10" t="s">
        <v>72</v>
      </c>
      <c r="C109" s="10">
        <v>1</v>
      </c>
      <c r="D109" s="7"/>
      <c r="E109" s="7"/>
      <c r="F109" s="7"/>
      <c r="G109" s="7"/>
      <c r="H109" s="41"/>
      <c r="I109" s="120"/>
      <c r="J109" s="61"/>
      <c r="M109" s="49" t="s">
        <v>249</v>
      </c>
      <c r="O109" s="8" t="e">
        <f>[1]BAKHTRIONI!C110-C109</f>
        <v>#REF!</v>
      </c>
    </row>
    <row r="110" spans="1:15" s="8" customFormat="1" x14ac:dyDescent="0.25">
      <c r="A110" s="138" t="s">
        <v>240</v>
      </c>
      <c r="B110" s="10" t="s">
        <v>72</v>
      </c>
      <c r="C110" s="10">
        <v>2</v>
      </c>
      <c r="D110" s="7"/>
      <c r="E110" s="7"/>
      <c r="F110" s="7"/>
      <c r="G110" s="7"/>
      <c r="H110" s="41"/>
      <c r="I110" s="120"/>
      <c r="J110" s="61"/>
      <c r="M110" s="49" t="s">
        <v>249</v>
      </c>
      <c r="O110" s="8" t="e">
        <f>[1]BAKHTRIONI!C111-C110</f>
        <v>#REF!</v>
      </c>
    </row>
    <row r="111" spans="1:15" s="8" customFormat="1" x14ac:dyDescent="0.25">
      <c r="A111" s="9" t="s">
        <v>37</v>
      </c>
      <c r="B111" s="10" t="s">
        <v>72</v>
      </c>
      <c r="C111" s="10">
        <v>1</v>
      </c>
      <c r="D111" s="7"/>
      <c r="E111" s="7"/>
      <c r="F111" s="7"/>
      <c r="G111" s="7"/>
      <c r="H111" s="41"/>
      <c r="J111" s="61"/>
      <c r="M111" s="49" t="s">
        <v>249</v>
      </c>
      <c r="O111" s="8" t="e">
        <f>[1]BAKHTRIONI!C112-C111</f>
        <v>#REF!</v>
      </c>
    </row>
    <row r="112" spans="1:15" s="8" customFormat="1" x14ac:dyDescent="0.25">
      <c r="A112" s="23" t="s">
        <v>10</v>
      </c>
      <c r="B112" s="10" t="s">
        <v>72</v>
      </c>
      <c r="C112" s="10">
        <v>2</v>
      </c>
      <c r="D112" s="7"/>
      <c r="E112" s="7"/>
      <c r="F112" s="7"/>
      <c r="G112" s="7"/>
      <c r="H112" s="41"/>
      <c r="J112" s="61"/>
      <c r="M112" s="49" t="s">
        <v>249</v>
      </c>
      <c r="O112" s="8" t="e">
        <f>[1]BAKHTRIONI!C113-C112</f>
        <v>#REF!</v>
      </c>
    </row>
    <row r="113" spans="1:15" s="8" customFormat="1" x14ac:dyDescent="0.25">
      <c r="A113" s="23" t="s">
        <v>38</v>
      </c>
      <c r="B113" s="10" t="s">
        <v>72</v>
      </c>
      <c r="C113" s="10">
        <v>1</v>
      </c>
      <c r="D113" s="7"/>
      <c r="E113" s="7"/>
      <c r="F113" s="7"/>
      <c r="G113" s="7"/>
      <c r="H113" s="41"/>
      <c r="J113" s="61"/>
      <c r="M113" s="49" t="s">
        <v>249</v>
      </c>
      <c r="O113" s="8" t="e">
        <f>[1]BAKHTRIONI!C114-C113</f>
        <v>#REF!</v>
      </c>
    </row>
    <row r="114" spans="1:15" s="8" customFormat="1" x14ac:dyDescent="0.25">
      <c r="A114" s="23" t="s">
        <v>16</v>
      </c>
      <c r="B114" s="10" t="s">
        <v>72</v>
      </c>
      <c r="C114" s="10">
        <v>1</v>
      </c>
      <c r="D114" s="7"/>
      <c r="E114" s="7"/>
      <c r="F114" s="7"/>
      <c r="G114" s="7"/>
      <c r="H114" s="41"/>
      <c r="J114" s="61"/>
      <c r="M114" s="49" t="s">
        <v>249</v>
      </c>
      <c r="O114" s="8" t="e">
        <f>[1]BAKHTRIONI!C115-C114</f>
        <v>#REF!</v>
      </c>
    </row>
    <row r="115" spans="1:15" s="8" customFormat="1" x14ac:dyDescent="0.25">
      <c r="A115" s="23" t="s">
        <v>39</v>
      </c>
      <c r="B115" s="10" t="s">
        <v>72</v>
      </c>
      <c r="C115" s="10">
        <v>1</v>
      </c>
      <c r="D115" s="7"/>
      <c r="E115" s="7"/>
      <c r="F115" s="7"/>
      <c r="G115" s="7"/>
      <c r="H115" s="41"/>
      <c r="J115" s="61"/>
      <c r="M115" s="49" t="s">
        <v>249</v>
      </c>
      <c r="O115" s="8" t="e">
        <f>[1]BAKHTRIONI!C116-C115</f>
        <v>#REF!</v>
      </c>
    </row>
    <row r="116" spans="1:15" s="8" customFormat="1" x14ac:dyDescent="0.25">
      <c r="A116" s="23" t="s">
        <v>40</v>
      </c>
      <c r="B116" s="10" t="s">
        <v>72</v>
      </c>
      <c r="C116" s="10">
        <v>1</v>
      </c>
      <c r="D116" s="7"/>
      <c r="E116" s="7"/>
      <c r="F116" s="7"/>
      <c r="G116" s="7"/>
      <c r="H116" s="41"/>
      <c r="J116" s="61"/>
      <c r="M116" s="49" t="s">
        <v>249</v>
      </c>
      <c r="O116" s="8" t="e">
        <f>[1]BAKHTRIONI!C117-C116</f>
        <v>#REF!</v>
      </c>
    </row>
    <row r="117" spans="1:15" s="8" customFormat="1" x14ac:dyDescent="0.25">
      <c r="A117" s="23" t="s">
        <v>41</v>
      </c>
      <c r="B117" s="10" t="s">
        <v>72</v>
      </c>
      <c r="C117" s="10">
        <v>1</v>
      </c>
      <c r="D117" s="7"/>
      <c r="E117" s="7"/>
      <c r="F117" s="7"/>
      <c r="G117" s="7"/>
      <c r="H117" s="41"/>
      <c r="J117" s="61"/>
      <c r="M117" s="49" t="s">
        <v>249</v>
      </c>
      <c r="O117" s="8" t="e">
        <f>[1]BAKHTRIONI!C118-C117</f>
        <v>#REF!</v>
      </c>
    </row>
    <row r="118" spans="1:15" s="8" customFormat="1" x14ac:dyDescent="0.25">
      <c r="A118" s="23" t="s">
        <v>42</v>
      </c>
      <c r="B118" s="10" t="s">
        <v>72</v>
      </c>
      <c r="C118" s="10">
        <v>1</v>
      </c>
      <c r="D118" s="7"/>
      <c r="E118" s="7"/>
      <c r="F118" s="7"/>
      <c r="G118" s="7"/>
      <c r="H118" s="41"/>
      <c r="J118" s="61"/>
      <c r="M118" s="49" t="s">
        <v>249</v>
      </c>
      <c r="O118" s="8" t="e">
        <f>[1]BAKHTRIONI!C119-C118</f>
        <v>#REF!</v>
      </c>
    </row>
    <row r="119" spans="1:15" s="8" customFormat="1" x14ac:dyDescent="0.25">
      <c r="A119" s="23" t="s">
        <v>43</v>
      </c>
      <c r="B119" s="10" t="s">
        <v>72</v>
      </c>
      <c r="C119" s="10">
        <v>1</v>
      </c>
      <c r="D119" s="7"/>
      <c r="E119" s="7"/>
      <c r="F119" s="7"/>
      <c r="G119" s="7"/>
      <c r="H119" s="41"/>
      <c r="J119" s="61"/>
      <c r="M119" s="49" t="s">
        <v>249</v>
      </c>
      <c r="O119" s="8" t="e">
        <f>[1]BAKHTRIONI!C120-C119</f>
        <v>#REF!</v>
      </c>
    </row>
    <row r="120" spans="1:15" s="8" customFormat="1" x14ac:dyDescent="0.25">
      <c r="A120" s="23" t="s">
        <v>44</v>
      </c>
      <c r="B120" s="10" t="s">
        <v>72</v>
      </c>
      <c r="C120" s="10">
        <v>1</v>
      </c>
      <c r="D120" s="7"/>
      <c r="E120" s="7"/>
      <c r="F120" s="7"/>
      <c r="G120" s="7"/>
      <c r="H120" s="41"/>
      <c r="J120" s="61"/>
      <c r="M120" s="49" t="s">
        <v>249</v>
      </c>
      <c r="O120" s="8" t="e">
        <f>[1]BAKHTRIONI!C121-C120</f>
        <v>#REF!</v>
      </c>
    </row>
    <row r="121" spans="1:15" s="8" customFormat="1" x14ac:dyDescent="0.25">
      <c r="A121" s="23" t="s">
        <v>45</v>
      </c>
      <c r="B121" s="10" t="s">
        <v>72</v>
      </c>
      <c r="C121" s="10">
        <v>1</v>
      </c>
      <c r="D121" s="7"/>
      <c r="E121" s="7"/>
      <c r="F121" s="7"/>
      <c r="G121" s="7"/>
      <c r="H121" s="41"/>
      <c r="J121" s="61"/>
      <c r="M121" s="49" t="s">
        <v>249</v>
      </c>
      <c r="O121" s="8" t="e">
        <f>[1]BAKHTRIONI!C122-C121</f>
        <v>#REF!</v>
      </c>
    </row>
    <row r="122" spans="1:15" s="8" customFormat="1" x14ac:dyDescent="0.25">
      <c r="A122" s="23" t="s">
        <v>46</v>
      </c>
      <c r="B122" s="10" t="s">
        <v>72</v>
      </c>
      <c r="C122" s="10">
        <v>1</v>
      </c>
      <c r="D122" s="7"/>
      <c r="E122" s="7"/>
      <c r="F122" s="7"/>
      <c r="G122" s="7"/>
      <c r="H122" s="41"/>
      <c r="J122" s="61"/>
      <c r="M122" s="49" t="s">
        <v>249</v>
      </c>
      <c r="O122" s="8" t="e">
        <f>[1]BAKHTRIONI!C123-C122</f>
        <v>#REF!</v>
      </c>
    </row>
    <row r="123" spans="1:15" s="8" customFormat="1" x14ac:dyDescent="0.25">
      <c r="A123" s="23" t="s">
        <v>47</v>
      </c>
      <c r="B123" s="10" t="s">
        <v>72</v>
      </c>
      <c r="C123" s="10">
        <v>1</v>
      </c>
      <c r="D123" s="7"/>
      <c r="E123" s="7"/>
      <c r="F123" s="7"/>
      <c r="G123" s="7"/>
      <c r="H123" s="41"/>
      <c r="J123" s="61"/>
      <c r="M123" s="49" t="s">
        <v>249</v>
      </c>
      <c r="O123" s="8" t="e">
        <f>[1]BAKHTRIONI!C124-C123</f>
        <v>#REF!</v>
      </c>
    </row>
    <row r="124" spans="1:15" s="8" customFormat="1" x14ac:dyDescent="0.25">
      <c r="A124" s="23" t="s">
        <v>48</v>
      </c>
      <c r="B124" s="10" t="s">
        <v>72</v>
      </c>
      <c r="C124" s="10">
        <v>1</v>
      </c>
      <c r="D124" s="7"/>
      <c r="E124" s="7"/>
      <c r="F124" s="7"/>
      <c r="G124" s="7"/>
      <c r="H124" s="41"/>
      <c r="J124" s="61"/>
      <c r="M124" s="49" t="s">
        <v>249</v>
      </c>
      <c r="O124" s="8" t="e">
        <f>[1]BAKHTRIONI!C125-C124</f>
        <v>#REF!</v>
      </c>
    </row>
    <row r="125" spans="1:15" s="8" customFormat="1" x14ac:dyDescent="0.25">
      <c r="A125" s="23" t="s">
        <v>131</v>
      </c>
      <c r="B125" s="10" t="s">
        <v>72</v>
      </c>
      <c r="C125" s="10">
        <v>1</v>
      </c>
      <c r="D125" s="7"/>
      <c r="E125" s="7"/>
      <c r="F125" s="7"/>
      <c r="G125" s="7"/>
      <c r="H125" s="41"/>
      <c r="J125" s="61"/>
      <c r="M125" s="49" t="s">
        <v>249</v>
      </c>
      <c r="O125" s="8" t="e">
        <f>[1]BAKHTRIONI!C126-C125</f>
        <v>#REF!</v>
      </c>
    </row>
    <row r="126" spans="1:15" s="8" customFormat="1" x14ac:dyDescent="0.25">
      <c r="A126" s="23" t="s">
        <v>49</v>
      </c>
      <c r="B126" s="10" t="s">
        <v>72</v>
      </c>
      <c r="C126" s="10">
        <v>1</v>
      </c>
      <c r="D126" s="7"/>
      <c r="E126" s="7"/>
      <c r="F126" s="7"/>
      <c r="G126" s="7"/>
      <c r="H126" s="41"/>
      <c r="J126" s="61"/>
      <c r="M126" s="49" t="s">
        <v>249</v>
      </c>
      <c r="O126" s="8" t="e">
        <f>[1]BAKHTRIONI!C127-C126</f>
        <v>#REF!</v>
      </c>
    </row>
    <row r="127" spans="1:15" s="8" customFormat="1" x14ac:dyDescent="0.25">
      <c r="A127" s="23" t="s">
        <v>50</v>
      </c>
      <c r="B127" s="10" t="s">
        <v>72</v>
      </c>
      <c r="C127" s="10">
        <v>1</v>
      </c>
      <c r="D127" s="7"/>
      <c r="E127" s="7"/>
      <c r="F127" s="7"/>
      <c r="G127" s="7"/>
      <c r="H127" s="41"/>
      <c r="J127" s="61"/>
      <c r="M127" s="49" t="s">
        <v>249</v>
      </c>
      <c r="O127" s="8" t="e">
        <f>[1]BAKHTRIONI!C128-C127</f>
        <v>#REF!</v>
      </c>
    </row>
    <row r="128" spans="1:15" s="8" customFormat="1" x14ac:dyDescent="0.25">
      <c r="A128" s="23" t="s">
        <v>51</v>
      </c>
      <c r="B128" s="10" t="s">
        <v>72</v>
      </c>
      <c r="C128" s="10">
        <v>260</v>
      </c>
      <c r="D128" s="7"/>
      <c r="E128" s="7"/>
      <c r="F128" s="7"/>
      <c r="G128" s="7"/>
      <c r="H128" s="41"/>
      <c r="J128" s="61"/>
      <c r="M128" s="49" t="s">
        <v>249</v>
      </c>
      <c r="O128" s="8" t="e">
        <f>[1]BAKHTRIONI!C129-C128</f>
        <v>#REF!</v>
      </c>
    </row>
    <row r="129" spans="1:15" s="8" customFormat="1" x14ac:dyDescent="0.25">
      <c r="A129" s="23" t="s">
        <v>52</v>
      </c>
      <c r="B129" s="10" t="s">
        <v>72</v>
      </c>
      <c r="C129" s="10">
        <v>110</v>
      </c>
      <c r="D129" s="7"/>
      <c r="E129" s="7"/>
      <c r="F129" s="7"/>
      <c r="G129" s="7"/>
      <c r="H129" s="41"/>
      <c r="J129" s="61"/>
      <c r="M129" s="49" t="s">
        <v>249</v>
      </c>
      <c r="O129" s="8" t="e">
        <f>[1]BAKHTRIONI!C130-C129</f>
        <v>#REF!</v>
      </c>
    </row>
    <row r="130" spans="1:15" s="8" customFormat="1" x14ac:dyDescent="0.25">
      <c r="A130" s="23" t="s">
        <v>53</v>
      </c>
      <c r="B130" s="10" t="s">
        <v>72</v>
      </c>
      <c r="C130" s="10">
        <v>35</v>
      </c>
      <c r="D130" s="7"/>
      <c r="E130" s="7"/>
      <c r="F130" s="7"/>
      <c r="G130" s="7"/>
      <c r="H130" s="41"/>
      <c r="J130" s="61"/>
      <c r="M130" s="49" t="s">
        <v>249</v>
      </c>
      <c r="O130" s="8" t="e">
        <f>[1]BAKHTRIONI!C131-C130</f>
        <v>#REF!</v>
      </c>
    </row>
    <row r="131" spans="1:15" s="8" customFormat="1" x14ac:dyDescent="0.25">
      <c r="A131" s="23" t="s">
        <v>54</v>
      </c>
      <c r="B131" s="10" t="s">
        <v>72</v>
      </c>
      <c r="C131" s="10">
        <v>35</v>
      </c>
      <c r="D131" s="7"/>
      <c r="E131" s="7"/>
      <c r="F131" s="7"/>
      <c r="G131" s="7"/>
      <c r="H131" s="41"/>
      <c r="J131" s="61"/>
      <c r="M131" s="49" t="s">
        <v>249</v>
      </c>
      <c r="O131" s="8" t="e">
        <f>[1]BAKHTRIONI!C132-C131</f>
        <v>#REF!</v>
      </c>
    </row>
    <row r="132" spans="1:15" s="8" customFormat="1" x14ac:dyDescent="0.25">
      <c r="A132" s="23" t="s">
        <v>55</v>
      </c>
      <c r="B132" s="10" t="s">
        <v>72</v>
      </c>
      <c r="C132" s="10">
        <v>35</v>
      </c>
      <c r="D132" s="7"/>
      <c r="E132" s="7"/>
      <c r="F132" s="7"/>
      <c r="G132" s="7"/>
      <c r="H132" s="41"/>
      <c r="J132" s="61"/>
      <c r="M132" s="49" t="s">
        <v>249</v>
      </c>
      <c r="O132" s="8" t="e">
        <f>[1]BAKHTRIONI!C133-C132</f>
        <v>#REF!</v>
      </c>
    </row>
    <row r="133" spans="1:15" s="8" customFormat="1" x14ac:dyDescent="0.25">
      <c r="A133" s="23" t="s">
        <v>56</v>
      </c>
      <c r="B133" s="10" t="s">
        <v>72</v>
      </c>
      <c r="C133" s="10">
        <v>35</v>
      </c>
      <c r="D133" s="7"/>
      <c r="E133" s="7"/>
      <c r="F133" s="7"/>
      <c r="G133" s="7"/>
      <c r="H133" s="41"/>
      <c r="J133" s="61"/>
      <c r="M133" s="49" t="s">
        <v>249</v>
      </c>
      <c r="O133" s="8" t="e">
        <f>[1]BAKHTRIONI!C134-C133</f>
        <v>#REF!</v>
      </c>
    </row>
    <row r="134" spans="1:15" x14ac:dyDescent="0.25">
      <c r="A134" s="23" t="s">
        <v>57</v>
      </c>
      <c r="B134" s="10" t="s">
        <v>72</v>
      </c>
      <c r="C134" s="10">
        <v>4</v>
      </c>
      <c r="D134" s="11"/>
      <c r="E134" s="11"/>
      <c r="F134" s="11"/>
      <c r="G134" s="11"/>
      <c r="H134" s="24"/>
      <c r="J134" s="70"/>
      <c r="M134" s="49" t="s">
        <v>249</v>
      </c>
      <c r="O134" s="8" t="e">
        <f>[1]BAKHTRIONI!C135-C134</f>
        <v>#REF!</v>
      </c>
    </row>
    <row r="135" spans="1:15" x14ac:dyDescent="0.25">
      <c r="A135" s="23" t="s">
        <v>58</v>
      </c>
      <c r="B135" s="10" t="s">
        <v>72</v>
      </c>
      <c r="C135" s="10">
        <v>6</v>
      </c>
      <c r="D135" s="11"/>
      <c r="E135" s="11"/>
      <c r="F135" s="11"/>
      <c r="G135" s="11"/>
      <c r="H135" s="24"/>
      <c r="J135" s="70"/>
      <c r="M135" s="49" t="s">
        <v>249</v>
      </c>
      <c r="O135" s="8" t="e">
        <f>[1]BAKHTRIONI!C136-C135</f>
        <v>#REF!</v>
      </c>
    </row>
    <row r="136" spans="1:15" x14ac:dyDescent="0.25">
      <c r="A136" s="23" t="s">
        <v>59</v>
      </c>
      <c r="B136" s="10" t="s">
        <v>72</v>
      </c>
      <c r="C136" s="10">
        <v>160</v>
      </c>
      <c r="D136" s="11"/>
      <c r="E136" s="11"/>
      <c r="F136" s="11"/>
      <c r="G136" s="11"/>
      <c r="H136" s="24"/>
      <c r="J136" s="70"/>
      <c r="M136" s="49" t="s">
        <v>249</v>
      </c>
      <c r="O136" s="8" t="e">
        <f>[1]BAKHTRIONI!C137-C136</f>
        <v>#REF!</v>
      </c>
    </row>
    <row r="137" spans="1:15" x14ac:dyDescent="0.25">
      <c r="A137" s="23" t="s">
        <v>60</v>
      </c>
      <c r="B137" s="10" t="s">
        <v>72</v>
      </c>
      <c r="C137" s="10">
        <v>170</v>
      </c>
      <c r="D137" s="11"/>
      <c r="E137" s="11"/>
      <c r="F137" s="11"/>
      <c r="G137" s="11"/>
      <c r="H137" s="24"/>
      <c r="J137" s="70"/>
      <c r="M137" s="49" t="s">
        <v>249</v>
      </c>
      <c r="O137" s="8" t="e">
        <f>[1]BAKHTRIONI!C138-C137</f>
        <v>#REF!</v>
      </c>
    </row>
    <row r="138" spans="1:15" x14ac:dyDescent="0.25">
      <c r="A138" s="23" t="s">
        <v>61</v>
      </c>
      <c r="B138" s="10" t="s">
        <v>72</v>
      </c>
      <c r="C138" s="10">
        <v>170</v>
      </c>
      <c r="D138" s="11"/>
      <c r="E138" s="11"/>
      <c r="F138" s="11"/>
      <c r="G138" s="11"/>
      <c r="H138" s="24"/>
      <c r="J138" s="70"/>
      <c r="M138" s="49" t="s">
        <v>249</v>
      </c>
      <c r="O138" s="8" t="e">
        <f>[1]BAKHTRIONI!C139-C138</f>
        <v>#REF!</v>
      </c>
    </row>
    <row r="139" spans="1:15" x14ac:dyDescent="0.25">
      <c r="A139" s="23" t="s">
        <v>62</v>
      </c>
      <c r="B139" s="10" t="s">
        <v>72</v>
      </c>
      <c r="C139" s="10">
        <v>15</v>
      </c>
      <c r="D139" s="11"/>
      <c r="E139" s="11"/>
      <c r="F139" s="11"/>
      <c r="G139" s="11"/>
      <c r="H139" s="24"/>
      <c r="J139" s="70"/>
      <c r="M139" s="49" t="s">
        <v>249</v>
      </c>
      <c r="O139" s="8" t="e">
        <f>[1]BAKHTRIONI!C140-C139</f>
        <v>#REF!</v>
      </c>
    </row>
    <row r="140" spans="1:15" x14ac:dyDescent="0.25">
      <c r="A140" s="23" t="s">
        <v>63</v>
      </c>
      <c r="B140" s="10" t="s">
        <v>72</v>
      </c>
      <c r="C140" s="10">
        <v>15</v>
      </c>
      <c r="D140" s="11"/>
      <c r="E140" s="11"/>
      <c r="F140" s="11"/>
      <c r="G140" s="11"/>
      <c r="H140" s="24"/>
      <c r="J140" s="70"/>
      <c r="M140" s="49" t="s">
        <v>249</v>
      </c>
      <c r="O140" s="8" t="e">
        <f>[1]BAKHTRIONI!C141-C140</f>
        <v>#REF!</v>
      </c>
    </row>
    <row r="141" spans="1:15" x14ac:dyDescent="0.25">
      <c r="A141" s="23" t="s">
        <v>64</v>
      </c>
      <c r="B141" s="10" t="s">
        <v>72</v>
      </c>
      <c r="C141" s="10">
        <v>2</v>
      </c>
      <c r="D141" s="11"/>
      <c r="E141" s="11"/>
      <c r="F141" s="11"/>
      <c r="G141" s="11"/>
      <c r="H141" s="24"/>
      <c r="J141" s="70"/>
      <c r="M141" s="49" t="s">
        <v>249</v>
      </c>
      <c r="O141" s="8" t="e">
        <f>[1]BAKHTRIONI!C142-C141</f>
        <v>#REF!</v>
      </c>
    </row>
    <row r="142" spans="1:15" ht="13.5" thickBot="1" x14ac:dyDescent="0.3">
      <c r="A142" s="25" t="s">
        <v>65</v>
      </c>
      <c r="B142" s="26" t="s">
        <v>72</v>
      </c>
      <c r="C142" s="26">
        <v>1</v>
      </c>
      <c r="D142" s="28"/>
      <c r="E142" s="28"/>
      <c r="F142" s="28"/>
      <c r="G142" s="28"/>
      <c r="H142" s="29"/>
      <c r="J142" s="70"/>
      <c r="M142" s="49" t="s">
        <v>249</v>
      </c>
      <c r="O142" s="8" t="e">
        <f>[1]BAKHTRIONI!C143-C142</f>
        <v>#REF!</v>
      </c>
    </row>
    <row r="143" spans="1:15" x14ac:dyDescent="0.25">
      <c r="A143" s="18" t="s">
        <v>132</v>
      </c>
      <c r="B143" s="19" t="s">
        <v>72</v>
      </c>
      <c r="C143" s="19">
        <v>1</v>
      </c>
      <c r="D143" s="21"/>
      <c r="E143" s="21"/>
      <c r="F143" s="21"/>
      <c r="G143" s="21"/>
      <c r="H143" s="22"/>
      <c r="J143" s="69"/>
      <c r="K143" s="47"/>
      <c r="L143" s="46"/>
      <c r="M143" s="48" t="s">
        <v>250</v>
      </c>
      <c r="O143" s="8" t="e">
        <f>[1]BAKHTRIONI!C144-C143</f>
        <v>#REF!</v>
      </c>
    </row>
    <row r="144" spans="1:15" x14ac:dyDescent="0.25">
      <c r="A144" s="23" t="s">
        <v>133</v>
      </c>
      <c r="B144" s="10" t="s">
        <v>72</v>
      </c>
      <c r="C144" s="10">
        <v>11</v>
      </c>
      <c r="D144" s="11"/>
      <c r="E144" s="11"/>
      <c r="F144" s="11"/>
      <c r="G144" s="11"/>
      <c r="H144" s="24"/>
      <c r="J144" s="70"/>
      <c r="M144" s="49" t="s">
        <v>250</v>
      </c>
      <c r="O144" s="8" t="e">
        <f>[1]BAKHTRIONI!C145-C144</f>
        <v>#REF!</v>
      </c>
    </row>
    <row r="145" spans="1:15" x14ac:dyDescent="0.25">
      <c r="A145" s="23" t="s">
        <v>134</v>
      </c>
      <c r="B145" s="10" t="s">
        <v>72</v>
      </c>
      <c r="C145" s="10">
        <v>1</v>
      </c>
      <c r="D145" s="11"/>
      <c r="E145" s="11"/>
      <c r="F145" s="11"/>
      <c r="G145" s="11"/>
      <c r="H145" s="24"/>
      <c r="J145" s="70"/>
      <c r="M145" s="49" t="s">
        <v>250</v>
      </c>
      <c r="O145" s="8" t="e">
        <f>[1]BAKHTRIONI!C146-C145</f>
        <v>#REF!</v>
      </c>
    </row>
    <row r="146" spans="1:15" x14ac:dyDescent="0.25">
      <c r="A146" s="23" t="s">
        <v>14</v>
      </c>
      <c r="B146" s="10" t="s">
        <v>72</v>
      </c>
      <c r="C146" s="10">
        <v>3</v>
      </c>
      <c r="D146" s="11"/>
      <c r="E146" s="11"/>
      <c r="F146" s="11"/>
      <c r="G146" s="11"/>
      <c r="H146" s="24"/>
      <c r="J146" s="70"/>
      <c r="M146" s="49" t="s">
        <v>250</v>
      </c>
      <c r="O146" s="8" t="e">
        <f>[1]BAKHTRIONI!C147-C146</f>
        <v>#REF!</v>
      </c>
    </row>
    <row r="147" spans="1:15" x14ac:dyDescent="0.25">
      <c r="A147" s="23" t="s">
        <v>66</v>
      </c>
      <c r="B147" s="10" t="s">
        <v>72</v>
      </c>
      <c r="C147" s="10">
        <v>2</v>
      </c>
      <c r="D147" s="11"/>
      <c r="E147" s="11"/>
      <c r="F147" s="11"/>
      <c r="G147" s="11"/>
      <c r="H147" s="24"/>
      <c r="J147" s="70"/>
      <c r="M147" s="49" t="s">
        <v>250</v>
      </c>
      <c r="O147" s="8" t="e">
        <f>[1]BAKHTRIONI!C148-C147</f>
        <v>#REF!</v>
      </c>
    </row>
    <row r="148" spans="1:15" ht="13.5" thickBot="1" x14ac:dyDescent="0.3">
      <c r="A148" s="143" t="s">
        <v>135</v>
      </c>
      <c r="B148" s="17" t="s">
        <v>72</v>
      </c>
      <c r="C148" s="17">
        <v>1</v>
      </c>
      <c r="D148" s="144"/>
      <c r="E148" s="144"/>
      <c r="F148" s="144"/>
      <c r="G148" s="144"/>
      <c r="H148" s="145"/>
      <c r="J148" s="70"/>
      <c r="K148" s="139"/>
      <c r="L148" s="140"/>
      <c r="M148" s="49" t="s">
        <v>250</v>
      </c>
      <c r="O148" s="8" t="e">
        <f>[1]BAKHTRIONI!C149-C148</f>
        <v>#REF!</v>
      </c>
    </row>
    <row r="149" spans="1:15" x14ac:dyDescent="0.25">
      <c r="A149" s="18" t="s">
        <v>241</v>
      </c>
      <c r="B149" s="19" t="s">
        <v>259</v>
      </c>
      <c r="C149" s="19">
        <v>6</v>
      </c>
      <c r="D149" s="21"/>
      <c r="E149" s="21"/>
      <c r="F149" s="21"/>
      <c r="G149" s="21"/>
      <c r="H149" s="22"/>
      <c r="J149" s="11"/>
      <c r="K149" s="10"/>
      <c r="L149" s="11"/>
      <c r="M149" s="141"/>
      <c r="O149" s="8"/>
    </row>
    <row r="150" spans="1:15" x14ac:dyDescent="0.25">
      <c r="A150" s="23" t="s">
        <v>134</v>
      </c>
      <c r="B150" s="10" t="s">
        <v>72</v>
      </c>
      <c r="C150" s="142">
        <v>2</v>
      </c>
      <c r="D150" s="13"/>
      <c r="E150" s="11"/>
      <c r="F150" s="11"/>
      <c r="G150" s="11"/>
      <c r="H150" s="24"/>
      <c r="J150" s="142"/>
      <c r="K150" s="12"/>
      <c r="L150" s="10"/>
      <c r="M150" s="141" t="s">
        <v>241</v>
      </c>
      <c r="O150" s="8" t="e">
        <f>[1]BAKHTRIONI!C150-C150</f>
        <v>#REF!</v>
      </c>
    </row>
    <row r="151" spans="1:15" x14ac:dyDescent="0.25">
      <c r="A151" s="23" t="s">
        <v>136</v>
      </c>
      <c r="B151" s="10" t="s">
        <v>72</v>
      </c>
      <c r="C151" s="10">
        <v>1</v>
      </c>
      <c r="D151" s="13"/>
      <c r="E151" s="11"/>
      <c r="F151" s="11"/>
      <c r="G151" s="11"/>
      <c r="H151" s="24"/>
      <c r="J151" s="64"/>
      <c r="K151" s="12"/>
      <c r="L151" s="10"/>
      <c r="M151" s="65" t="s">
        <v>241</v>
      </c>
      <c r="O151" s="8" t="e">
        <f>[1]BAKHTRIONI!C151-C151</f>
        <v>#REF!</v>
      </c>
    </row>
    <row r="152" spans="1:15" x14ac:dyDescent="0.25">
      <c r="A152" s="23" t="s">
        <v>5</v>
      </c>
      <c r="B152" s="10" t="s">
        <v>72</v>
      </c>
      <c r="C152" s="10">
        <v>1</v>
      </c>
      <c r="D152" s="13"/>
      <c r="E152" s="11"/>
      <c r="F152" s="11"/>
      <c r="G152" s="11"/>
      <c r="H152" s="24"/>
      <c r="J152" s="64"/>
      <c r="K152" s="12"/>
      <c r="L152" s="10"/>
      <c r="M152" s="65" t="s">
        <v>241</v>
      </c>
      <c r="O152" s="8" t="e">
        <f>[1]BAKHTRIONI!C152-C152</f>
        <v>#REF!</v>
      </c>
    </row>
    <row r="153" spans="1:15" x14ac:dyDescent="0.25">
      <c r="A153" s="23" t="s">
        <v>14</v>
      </c>
      <c r="B153" s="10" t="s">
        <v>72</v>
      </c>
      <c r="C153" s="10">
        <v>3</v>
      </c>
      <c r="D153" s="13"/>
      <c r="E153" s="11"/>
      <c r="F153" s="11"/>
      <c r="G153" s="11"/>
      <c r="H153" s="24"/>
      <c r="J153" s="64"/>
      <c r="K153" s="12"/>
      <c r="L153" s="10"/>
      <c r="M153" s="65" t="s">
        <v>241</v>
      </c>
      <c r="O153" s="8" t="e">
        <f>[1]BAKHTRIONI!C153-C153</f>
        <v>#REF!</v>
      </c>
    </row>
    <row r="154" spans="1:15" x14ac:dyDescent="0.25">
      <c r="A154" s="23" t="s">
        <v>15</v>
      </c>
      <c r="B154" s="10" t="s">
        <v>72</v>
      </c>
      <c r="C154" s="10">
        <v>3</v>
      </c>
      <c r="D154" s="13"/>
      <c r="E154" s="11"/>
      <c r="F154" s="11"/>
      <c r="G154" s="11"/>
      <c r="H154" s="24"/>
      <c r="J154" s="64"/>
      <c r="K154" s="12"/>
      <c r="L154" s="10"/>
      <c r="M154" s="65" t="s">
        <v>241</v>
      </c>
      <c r="O154" s="8" t="e">
        <f>[1]BAKHTRIONI!C154-C154</f>
        <v>#REF!</v>
      </c>
    </row>
    <row r="155" spans="1:15" x14ac:dyDescent="0.25">
      <c r="A155" s="23" t="s">
        <v>15</v>
      </c>
      <c r="B155" s="10" t="s">
        <v>72</v>
      </c>
      <c r="C155" s="10">
        <v>2</v>
      </c>
      <c r="D155" s="13"/>
      <c r="E155" s="11"/>
      <c r="F155" s="11"/>
      <c r="G155" s="11"/>
      <c r="H155" s="24"/>
      <c r="J155" s="64"/>
      <c r="K155" s="12"/>
      <c r="L155" s="10"/>
      <c r="M155" s="65" t="s">
        <v>241</v>
      </c>
      <c r="O155" s="8" t="e">
        <f>[1]BAKHTRIONI!C155-C155</f>
        <v>#REF!</v>
      </c>
    </row>
    <row r="156" spans="1:15" x14ac:dyDescent="0.25">
      <c r="A156" s="23" t="s">
        <v>19</v>
      </c>
      <c r="B156" s="10" t="s">
        <v>72</v>
      </c>
      <c r="C156" s="10">
        <v>5</v>
      </c>
      <c r="D156" s="13"/>
      <c r="E156" s="11"/>
      <c r="F156" s="11"/>
      <c r="G156" s="11"/>
      <c r="H156" s="24"/>
      <c r="J156" s="64"/>
      <c r="K156" s="12"/>
      <c r="L156" s="10"/>
      <c r="M156" s="65" t="s">
        <v>241</v>
      </c>
      <c r="O156" s="8" t="e">
        <f>[1]BAKHTRIONI!C156-C156</f>
        <v>#REF!</v>
      </c>
    </row>
    <row r="157" spans="1:15" s="15" customFormat="1" x14ac:dyDescent="0.25">
      <c r="A157" s="23" t="s">
        <v>18</v>
      </c>
      <c r="B157" s="10" t="s">
        <v>72</v>
      </c>
      <c r="C157" s="10">
        <v>5</v>
      </c>
      <c r="D157" s="13"/>
      <c r="E157" s="14"/>
      <c r="F157" s="14"/>
      <c r="G157" s="14"/>
      <c r="H157" s="35"/>
      <c r="J157" s="64"/>
      <c r="K157" s="12"/>
      <c r="L157" s="10"/>
      <c r="M157" s="65" t="s">
        <v>241</v>
      </c>
      <c r="O157" s="8" t="e">
        <f>[1]BAKHTRIONI!C157-C157</f>
        <v>#REF!</v>
      </c>
    </row>
    <row r="158" spans="1:15" x14ac:dyDescent="0.25">
      <c r="A158" s="23" t="s">
        <v>137</v>
      </c>
      <c r="B158" s="10" t="s">
        <v>72</v>
      </c>
      <c r="C158" s="10">
        <v>2</v>
      </c>
      <c r="D158" s="13"/>
      <c r="E158" s="11"/>
      <c r="F158" s="11"/>
      <c r="G158" s="11"/>
      <c r="H158" s="24"/>
      <c r="J158" s="64"/>
      <c r="K158" s="12"/>
      <c r="L158" s="10"/>
      <c r="M158" s="65" t="s">
        <v>241</v>
      </c>
      <c r="O158" s="8" t="e">
        <f>[1]BAKHTRIONI!C158-C158</f>
        <v>#REF!</v>
      </c>
    </row>
    <row r="159" spans="1:15" x14ac:dyDescent="0.25">
      <c r="A159" s="23" t="s">
        <v>138</v>
      </c>
      <c r="B159" s="10" t="s">
        <v>72</v>
      </c>
      <c r="C159" s="10">
        <v>2</v>
      </c>
      <c r="D159" s="13"/>
      <c r="E159" s="11"/>
      <c r="F159" s="11"/>
      <c r="G159" s="11"/>
      <c r="H159" s="24"/>
      <c r="J159" s="64"/>
      <c r="K159" s="12"/>
      <c r="L159" s="10"/>
      <c r="M159" s="65" t="s">
        <v>241</v>
      </c>
      <c r="O159" s="8" t="e">
        <f>[1]BAKHTRIONI!C159-C159</f>
        <v>#REF!</v>
      </c>
    </row>
    <row r="160" spans="1:15" x14ac:dyDescent="0.25">
      <c r="A160" s="23" t="s">
        <v>139</v>
      </c>
      <c r="B160" s="10" t="s">
        <v>72</v>
      </c>
      <c r="C160" s="10">
        <v>1</v>
      </c>
      <c r="D160" s="13"/>
      <c r="E160" s="11"/>
      <c r="F160" s="11"/>
      <c r="G160" s="11"/>
      <c r="H160" s="24"/>
      <c r="J160" s="64"/>
      <c r="K160" s="12"/>
      <c r="L160" s="10"/>
      <c r="M160" s="65" t="s">
        <v>241</v>
      </c>
      <c r="O160" s="8" t="e">
        <f>[1]BAKHTRIONI!C160-C160</f>
        <v>#REF!</v>
      </c>
    </row>
    <row r="161" spans="1:16" x14ac:dyDescent="0.25">
      <c r="A161" s="23" t="s">
        <v>140</v>
      </c>
      <c r="B161" s="10" t="s">
        <v>72</v>
      </c>
      <c r="C161" s="10">
        <v>1</v>
      </c>
      <c r="D161" s="13"/>
      <c r="E161" s="11"/>
      <c r="F161" s="11"/>
      <c r="G161" s="11"/>
      <c r="H161" s="24"/>
      <c r="J161" s="64"/>
      <c r="K161" s="12"/>
      <c r="L161" s="10"/>
      <c r="M161" s="65" t="s">
        <v>241</v>
      </c>
      <c r="O161" s="8" t="e">
        <f>[1]BAKHTRIONI!C161-C161</f>
        <v>#REF!</v>
      </c>
    </row>
    <row r="162" spans="1:16" x14ac:dyDescent="0.25">
      <c r="A162" s="23" t="s">
        <v>141</v>
      </c>
      <c r="B162" s="10" t="s">
        <v>72</v>
      </c>
      <c r="C162" s="10">
        <v>1</v>
      </c>
      <c r="D162" s="13"/>
      <c r="E162" s="11"/>
      <c r="F162" s="11"/>
      <c r="G162" s="11"/>
      <c r="H162" s="24"/>
      <c r="J162" s="64"/>
      <c r="K162" s="12"/>
      <c r="L162" s="10"/>
      <c r="M162" s="65" t="s">
        <v>241</v>
      </c>
      <c r="O162" s="8" t="e">
        <f>[1]BAKHTRIONI!C162-C162</f>
        <v>#REF!</v>
      </c>
    </row>
    <row r="163" spans="1:16" x14ac:dyDescent="0.25">
      <c r="A163" s="23" t="s">
        <v>20</v>
      </c>
      <c r="B163" s="10" t="s">
        <v>72</v>
      </c>
      <c r="C163" s="10">
        <v>1</v>
      </c>
      <c r="D163" s="13"/>
      <c r="E163" s="11"/>
      <c r="F163" s="11"/>
      <c r="G163" s="11"/>
      <c r="H163" s="24"/>
      <c r="J163" s="64"/>
      <c r="K163" s="12"/>
      <c r="L163" s="10"/>
      <c r="M163" s="65" t="s">
        <v>241</v>
      </c>
      <c r="O163" s="8" t="e">
        <f>[1]BAKHTRIONI!C163-C163</f>
        <v>#REF!</v>
      </c>
    </row>
    <row r="164" spans="1:16" x14ac:dyDescent="0.25">
      <c r="A164" s="23" t="s">
        <v>68</v>
      </c>
      <c r="B164" s="10" t="s">
        <v>72</v>
      </c>
      <c r="C164" s="10">
        <v>2</v>
      </c>
      <c r="D164" s="13"/>
      <c r="E164" s="11"/>
      <c r="F164" s="11"/>
      <c r="G164" s="11"/>
      <c r="H164" s="24"/>
      <c r="J164" s="64"/>
      <c r="K164" s="12"/>
      <c r="L164" s="10"/>
      <c r="M164" s="65" t="s">
        <v>241</v>
      </c>
      <c r="O164" s="8" t="e">
        <f>[1]BAKHTRIONI!C164-C164</f>
        <v>#REF!</v>
      </c>
    </row>
    <row r="165" spans="1:16" x14ac:dyDescent="0.25">
      <c r="A165" s="23" t="s">
        <v>69</v>
      </c>
      <c r="B165" s="10" t="s">
        <v>72</v>
      </c>
      <c r="C165" s="10">
        <v>16</v>
      </c>
      <c r="D165" s="13"/>
      <c r="E165" s="11"/>
      <c r="F165" s="11"/>
      <c r="G165" s="11"/>
      <c r="H165" s="24"/>
      <c r="J165" s="64"/>
      <c r="K165" s="12"/>
      <c r="L165" s="10"/>
      <c r="M165" s="65" t="s">
        <v>241</v>
      </c>
      <c r="O165" s="8" t="e">
        <f>[1]BAKHTRIONI!C165-C165</f>
        <v>#REF!</v>
      </c>
    </row>
    <row r="166" spans="1:16" x14ac:dyDescent="0.25">
      <c r="A166" s="23" t="s">
        <v>67</v>
      </c>
      <c r="B166" s="10" t="s">
        <v>72</v>
      </c>
      <c r="C166" s="10">
        <v>2</v>
      </c>
      <c r="D166" s="13"/>
      <c r="E166" s="11"/>
      <c r="F166" s="11"/>
      <c r="G166" s="11"/>
      <c r="H166" s="24"/>
      <c r="J166" s="64"/>
      <c r="K166" s="12"/>
      <c r="L166" s="10"/>
      <c r="M166" s="65" t="s">
        <v>241</v>
      </c>
      <c r="O166" s="8" t="e">
        <f>[1]BAKHTRIONI!C166-C166</f>
        <v>#REF!</v>
      </c>
    </row>
    <row r="167" spans="1:16" x14ac:dyDescent="0.25">
      <c r="A167" s="23" t="s">
        <v>142</v>
      </c>
      <c r="B167" s="10" t="s">
        <v>72</v>
      </c>
      <c r="C167" s="10">
        <v>4</v>
      </c>
      <c r="D167" s="13"/>
      <c r="E167" s="11"/>
      <c r="F167" s="11"/>
      <c r="G167" s="11"/>
      <c r="H167" s="24"/>
      <c r="J167" s="64"/>
      <c r="K167" s="12"/>
      <c r="L167" s="10"/>
      <c r="M167" s="65" t="s">
        <v>241</v>
      </c>
      <c r="O167" s="8" t="e">
        <f>[1]BAKHTRIONI!C167-C167</f>
        <v>#REF!</v>
      </c>
    </row>
    <row r="168" spans="1:16" x14ac:dyDescent="0.25">
      <c r="A168" s="23" t="s">
        <v>70</v>
      </c>
      <c r="B168" s="10" t="s">
        <v>72</v>
      </c>
      <c r="C168" s="10">
        <v>2</v>
      </c>
      <c r="D168" s="13"/>
      <c r="E168" s="11"/>
      <c r="F168" s="11"/>
      <c r="G168" s="11"/>
      <c r="H168" s="24"/>
      <c r="J168" s="64"/>
      <c r="K168" s="12"/>
      <c r="L168" s="10"/>
      <c r="M168" s="65" t="s">
        <v>241</v>
      </c>
      <c r="O168" s="8" t="e">
        <f>[1]BAKHTRIONI!C168-C168</f>
        <v>#REF!</v>
      </c>
    </row>
    <row r="169" spans="1:16" x14ac:dyDescent="0.25">
      <c r="A169" s="23" t="s">
        <v>70</v>
      </c>
      <c r="B169" s="10" t="s">
        <v>72</v>
      </c>
      <c r="C169" s="10">
        <v>1</v>
      </c>
      <c r="D169" s="13"/>
      <c r="E169" s="11"/>
      <c r="F169" s="11"/>
      <c r="G169" s="11"/>
      <c r="H169" s="24"/>
      <c r="J169" s="64"/>
      <c r="K169" s="12"/>
      <c r="L169" s="10"/>
      <c r="M169" s="65" t="s">
        <v>241</v>
      </c>
      <c r="O169" s="8" t="e">
        <f>[1]BAKHTRIONI!C169-C169</f>
        <v>#REF!</v>
      </c>
    </row>
    <row r="170" spans="1:16" x14ac:dyDescent="0.25">
      <c r="A170" s="23" t="s">
        <v>70</v>
      </c>
      <c r="B170" s="10" t="s">
        <v>72</v>
      </c>
      <c r="C170" s="10">
        <v>1</v>
      </c>
      <c r="D170" s="13"/>
      <c r="E170" s="11"/>
      <c r="F170" s="11"/>
      <c r="G170" s="11"/>
      <c r="H170" s="24"/>
      <c r="J170" s="64"/>
      <c r="K170" s="12"/>
      <c r="L170" s="10"/>
      <c r="M170" s="65" t="s">
        <v>241</v>
      </c>
      <c r="O170" s="8" t="e">
        <f>[1]BAKHTRIONI!C170-C170</f>
        <v>#REF!</v>
      </c>
    </row>
    <row r="171" spans="1:16" x14ac:dyDescent="0.25">
      <c r="A171" s="23" t="s">
        <v>143</v>
      </c>
      <c r="B171" s="10" t="s">
        <v>72</v>
      </c>
      <c r="C171" s="10">
        <v>50</v>
      </c>
      <c r="D171" s="13"/>
      <c r="E171" s="11"/>
      <c r="F171" s="11"/>
      <c r="G171" s="11"/>
      <c r="H171" s="24"/>
      <c r="J171" s="64"/>
      <c r="K171" s="12"/>
      <c r="L171" s="10"/>
      <c r="M171" s="65" t="s">
        <v>241</v>
      </c>
      <c r="O171" s="8" t="e">
        <f>[1]BAKHTRIONI!C171-C171</f>
        <v>#REF!</v>
      </c>
    </row>
    <row r="172" spans="1:16" x14ac:dyDescent="0.25">
      <c r="A172" s="23" t="s">
        <v>144</v>
      </c>
      <c r="B172" s="10" t="s">
        <v>72</v>
      </c>
      <c r="C172" s="10">
        <v>4</v>
      </c>
      <c r="D172" s="13"/>
      <c r="E172" s="11"/>
      <c r="F172" s="11"/>
      <c r="G172" s="11"/>
      <c r="H172" s="24"/>
      <c r="J172" s="64"/>
      <c r="K172" s="12"/>
      <c r="L172" s="10"/>
      <c r="M172" s="65" t="s">
        <v>241</v>
      </c>
      <c r="O172" s="8" t="e">
        <f>[1]BAKHTRIONI!C172-C172</f>
        <v>#REF!</v>
      </c>
    </row>
    <row r="173" spans="1:16" x14ac:dyDescent="0.25">
      <c r="A173" s="23" t="s">
        <v>145</v>
      </c>
      <c r="B173" s="10" t="s">
        <v>72</v>
      </c>
      <c r="C173" s="10">
        <v>1</v>
      </c>
      <c r="D173" s="13"/>
      <c r="E173" s="11"/>
      <c r="F173" s="11"/>
      <c r="G173" s="11"/>
      <c r="H173" s="24"/>
      <c r="J173" s="64"/>
      <c r="K173" s="12"/>
      <c r="L173" s="10"/>
      <c r="M173" s="65" t="s">
        <v>241</v>
      </c>
      <c r="O173" s="8" t="e">
        <f>[1]BAKHTRIONI!C173-C173</f>
        <v>#REF!</v>
      </c>
    </row>
    <row r="174" spans="1:16" ht="13.5" thickBot="1" x14ac:dyDescent="0.3">
      <c r="A174" s="143" t="s">
        <v>146</v>
      </c>
      <c r="B174" s="17" t="s">
        <v>72</v>
      </c>
      <c r="C174" s="17">
        <v>1</v>
      </c>
      <c r="D174" s="147"/>
      <c r="E174" s="144"/>
      <c r="F174" s="144"/>
      <c r="G174" s="144"/>
      <c r="H174" s="145"/>
      <c r="J174" s="72"/>
      <c r="K174" s="73"/>
      <c r="L174" s="17"/>
      <c r="M174" s="74" t="s">
        <v>241</v>
      </c>
      <c r="O174" s="8" t="e">
        <f>[1]BAKHTRIONI!C175-C174</f>
        <v>#REF!</v>
      </c>
    </row>
    <row r="175" spans="1:16" x14ac:dyDescent="0.25">
      <c r="A175" s="18" t="s">
        <v>242</v>
      </c>
      <c r="B175" s="19" t="s">
        <v>1</v>
      </c>
      <c r="C175" s="19">
        <v>5</v>
      </c>
      <c r="D175" s="20"/>
      <c r="E175" s="21"/>
      <c r="F175" s="21"/>
      <c r="G175" s="21"/>
      <c r="H175" s="22"/>
      <c r="J175" s="75"/>
      <c r="K175" s="36"/>
      <c r="L175" s="19"/>
      <c r="M175" s="65" t="s">
        <v>242</v>
      </c>
      <c r="O175" s="8"/>
    </row>
    <row r="176" spans="1:16" x14ac:dyDescent="0.25">
      <c r="A176" s="23" t="s">
        <v>134</v>
      </c>
      <c r="B176" s="10" t="s">
        <v>72</v>
      </c>
      <c r="C176" s="10">
        <v>1</v>
      </c>
      <c r="D176" s="13"/>
      <c r="E176" s="11"/>
      <c r="F176" s="11"/>
      <c r="G176" s="11"/>
      <c r="H176" s="24"/>
      <c r="J176" s="64"/>
      <c r="K176" s="12"/>
      <c r="L176" s="10"/>
      <c r="M176" s="65" t="s">
        <v>242</v>
      </c>
      <c r="O176" s="8" t="e">
        <f>[1]BAKHTRIONI!C176-C176</f>
        <v>#REF!</v>
      </c>
      <c r="P176" s="153"/>
    </row>
    <row r="177" spans="1:16" x14ac:dyDescent="0.25">
      <c r="A177" s="23" t="s">
        <v>5</v>
      </c>
      <c r="B177" s="10" t="s">
        <v>72</v>
      </c>
      <c r="C177" s="10">
        <v>1</v>
      </c>
      <c r="D177" s="13"/>
      <c r="E177" s="11"/>
      <c r="F177" s="11"/>
      <c r="G177" s="11"/>
      <c r="H177" s="24"/>
      <c r="J177" s="64"/>
      <c r="K177" s="12"/>
      <c r="L177" s="10"/>
      <c r="M177" s="65" t="s">
        <v>242</v>
      </c>
      <c r="O177" s="8" t="e">
        <f>[1]BAKHTRIONI!C177-C177</f>
        <v>#REF!</v>
      </c>
      <c r="P177" s="153"/>
    </row>
    <row r="178" spans="1:16" x14ac:dyDescent="0.25">
      <c r="A178" s="23" t="s">
        <v>15</v>
      </c>
      <c r="B178" s="10" t="s">
        <v>72</v>
      </c>
      <c r="C178" s="10">
        <v>4</v>
      </c>
      <c r="D178" s="13"/>
      <c r="E178" s="11"/>
      <c r="F178" s="11"/>
      <c r="G178" s="11"/>
      <c r="H178" s="24"/>
      <c r="J178" s="64"/>
      <c r="K178" s="12"/>
      <c r="L178" s="10"/>
      <c r="M178" s="65" t="s">
        <v>242</v>
      </c>
      <c r="O178" s="8" t="e">
        <f>[1]BAKHTRIONI!C178-C178</f>
        <v>#REF!</v>
      </c>
      <c r="P178" s="153"/>
    </row>
    <row r="179" spans="1:16" x14ac:dyDescent="0.25">
      <c r="A179" s="23" t="s">
        <v>15</v>
      </c>
      <c r="B179" s="10" t="s">
        <v>72</v>
      </c>
      <c r="C179" s="10">
        <v>4</v>
      </c>
      <c r="D179" s="13"/>
      <c r="E179" s="11"/>
      <c r="F179" s="11"/>
      <c r="G179" s="11"/>
      <c r="H179" s="24"/>
      <c r="J179" s="64"/>
      <c r="K179" s="12"/>
      <c r="L179" s="10"/>
      <c r="M179" s="65" t="s">
        <v>242</v>
      </c>
      <c r="O179" s="8" t="e">
        <f>[1]BAKHTRIONI!C179-C179</f>
        <v>#REF!</v>
      </c>
      <c r="P179" s="153"/>
    </row>
    <row r="180" spans="1:16" x14ac:dyDescent="0.25">
      <c r="A180" s="23" t="s">
        <v>14</v>
      </c>
      <c r="B180" s="10" t="s">
        <v>72</v>
      </c>
      <c r="C180" s="10">
        <v>4</v>
      </c>
      <c r="D180" s="13"/>
      <c r="E180" s="11"/>
      <c r="F180" s="11"/>
      <c r="G180" s="11"/>
      <c r="H180" s="24"/>
      <c r="J180" s="64"/>
      <c r="K180" s="12"/>
      <c r="L180" s="10"/>
      <c r="M180" s="65" t="s">
        <v>242</v>
      </c>
      <c r="O180" s="8" t="e">
        <f>[1]BAKHTRIONI!C180-C180</f>
        <v>#REF!</v>
      </c>
      <c r="P180" s="153"/>
    </row>
    <row r="181" spans="1:16" s="15" customFormat="1" x14ac:dyDescent="0.25">
      <c r="A181" s="23" t="s">
        <v>19</v>
      </c>
      <c r="B181" s="10" t="s">
        <v>72</v>
      </c>
      <c r="C181" s="10">
        <v>8</v>
      </c>
      <c r="D181" s="13"/>
      <c r="E181" s="14"/>
      <c r="F181" s="14"/>
      <c r="G181" s="14"/>
      <c r="H181" s="35"/>
      <c r="J181" s="64"/>
      <c r="K181" s="12"/>
      <c r="L181" s="10"/>
      <c r="M181" s="65" t="s">
        <v>242</v>
      </c>
      <c r="O181" s="8" t="e">
        <f>[1]BAKHTRIONI!C181-C181</f>
        <v>#REF!</v>
      </c>
      <c r="P181" s="154"/>
    </row>
    <row r="182" spans="1:16" x14ac:dyDescent="0.25">
      <c r="A182" s="23" t="s">
        <v>18</v>
      </c>
      <c r="B182" s="10" t="s">
        <v>72</v>
      </c>
      <c r="C182" s="10">
        <v>8</v>
      </c>
      <c r="D182" s="13"/>
      <c r="E182" s="11"/>
      <c r="F182" s="11"/>
      <c r="G182" s="11"/>
      <c r="H182" s="24"/>
      <c r="J182" s="64"/>
      <c r="K182" s="12"/>
      <c r="L182" s="10"/>
      <c r="M182" s="65" t="s">
        <v>242</v>
      </c>
      <c r="O182" s="8" t="e">
        <f>[1]BAKHTRIONI!C182-C182</f>
        <v>#REF!</v>
      </c>
      <c r="P182" s="153"/>
    </row>
    <row r="183" spans="1:16" x14ac:dyDescent="0.25">
      <c r="A183" s="23" t="s">
        <v>137</v>
      </c>
      <c r="B183" s="10" t="s">
        <v>72</v>
      </c>
      <c r="C183" s="10">
        <v>4</v>
      </c>
      <c r="D183" s="13"/>
      <c r="E183" s="11"/>
      <c r="F183" s="11"/>
      <c r="G183" s="11"/>
      <c r="H183" s="24"/>
      <c r="J183" s="64"/>
      <c r="K183" s="12"/>
      <c r="L183" s="10"/>
      <c r="M183" s="65" t="s">
        <v>242</v>
      </c>
      <c r="O183" s="8" t="e">
        <f>[1]BAKHTRIONI!C183-C183</f>
        <v>#REF!</v>
      </c>
      <c r="P183" s="153"/>
    </row>
    <row r="184" spans="1:16" x14ac:dyDescent="0.25">
      <c r="A184" s="23" t="s">
        <v>138</v>
      </c>
      <c r="B184" s="10" t="s">
        <v>72</v>
      </c>
      <c r="C184" s="10">
        <v>4</v>
      </c>
      <c r="D184" s="13"/>
      <c r="E184" s="11"/>
      <c r="F184" s="11"/>
      <c r="G184" s="11"/>
      <c r="H184" s="24"/>
      <c r="J184" s="64"/>
      <c r="K184" s="12"/>
      <c r="L184" s="10"/>
      <c r="M184" s="65" t="s">
        <v>242</v>
      </c>
      <c r="O184" s="8" t="e">
        <f>[1]BAKHTRIONI!C184-C184</f>
        <v>#REF!</v>
      </c>
      <c r="P184" s="153"/>
    </row>
    <row r="185" spans="1:16" x14ac:dyDescent="0.25">
      <c r="A185" s="23" t="s">
        <v>139</v>
      </c>
      <c r="B185" s="10" t="s">
        <v>72</v>
      </c>
      <c r="C185" s="10">
        <v>2</v>
      </c>
      <c r="D185" s="13"/>
      <c r="E185" s="11"/>
      <c r="F185" s="11"/>
      <c r="G185" s="11"/>
      <c r="H185" s="24"/>
      <c r="J185" s="64"/>
      <c r="K185" s="12"/>
      <c r="L185" s="10"/>
      <c r="M185" s="65" t="s">
        <v>242</v>
      </c>
      <c r="O185" s="8" t="e">
        <f>[1]BAKHTRIONI!C185-C185</f>
        <v>#REF!</v>
      </c>
      <c r="P185" s="153"/>
    </row>
    <row r="186" spans="1:16" x14ac:dyDescent="0.25">
      <c r="A186" s="23" t="s">
        <v>140</v>
      </c>
      <c r="B186" s="10" t="s">
        <v>72</v>
      </c>
      <c r="C186" s="10">
        <v>2</v>
      </c>
      <c r="D186" s="13"/>
      <c r="E186" s="11"/>
      <c r="F186" s="11"/>
      <c r="G186" s="11"/>
      <c r="H186" s="24"/>
      <c r="J186" s="64"/>
      <c r="K186" s="12"/>
      <c r="L186" s="10"/>
      <c r="M186" s="65" t="s">
        <v>242</v>
      </c>
      <c r="O186" s="8" t="e">
        <f>[1]BAKHTRIONI!C186-C186</f>
        <v>#REF!</v>
      </c>
      <c r="P186" s="153"/>
    </row>
    <row r="187" spans="1:16" x14ac:dyDescent="0.25">
      <c r="A187" s="23" t="s">
        <v>133</v>
      </c>
      <c r="B187" s="10" t="s">
        <v>72</v>
      </c>
      <c r="C187" s="10">
        <v>1</v>
      </c>
      <c r="D187" s="13"/>
      <c r="E187" s="11"/>
      <c r="F187" s="11"/>
      <c r="G187" s="11"/>
      <c r="H187" s="24"/>
      <c r="J187" s="64"/>
      <c r="K187" s="12"/>
      <c r="L187" s="10"/>
      <c r="M187" s="65" t="s">
        <v>242</v>
      </c>
      <c r="O187" s="8" t="e">
        <f>[1]BAKHTRIONI!C187-C187</f>
        <v>#REF!</v>
      </c>
      <c r="P187" s="153"/>
    </row>
    <row r="188" spans="1:16" x14ac:dyDescent="0.25">
      <c r="A188" s="23" t="s">
        <v>20</v>
      </c>
      <c r="B188" s="10" t="s">
        <v>72</v>
      </c>
      <c r="C188" s="10">
        <v>1</v>
      </c>
      <c r="D188" s="13"/>
      <c r="E188" s="11"/>
      <c r="F188" s="11"/>
      <c r="G188" s="11"/>
      <c r="H188" s="24"/>
      <c r="J188" s="64"/>
      <c r="K188" s="12"/>
      <c r="L188" s="10"/>
      <c r="M188" s="65" t="s">
        <v>242</v>
      </c>
      <c r="O188" s="8" t="e">
        <f>[1]BAKHTRIONI!C188-C188</f>
        <v>#REF!</v>
      </c>
      <c r="P188" s="153"/>
    </row>
    <row r="189" spans="1:16" x14ac:dyDescent="0.25">
      <c r="A189" s="23" t="s">
        <v>67</v>
      </c>
      <c r="B189" s="10" t="s">
        <v>72</v>
      </c>
      <c r="C189" s="10">
        <v>2</v>
      </c>
      <c r="D189" s="13"/>
      <c r="E189" s="11"/>
      <c r="F189" s="11"/>
      <c r="G189" s="11"/>
      <c r="H189" s="24"/>
      <c r="J189" s="64"/>
      <c r="K189" s="12"/>
      <c r="L189" s="10"/>
      <c r="M189" s="65" t="s">
        <v>242</v>
      </c>
      <c r="O189" s="8" t="e">
        <f>[1]BAKHTRIONI!C189-C189</f>
        <v>#REF!</v>
      </c>
      <c r="P189" s="153"/>
    </row>
    <row r="190" spans="1:16" x14ac:dyDescent="0.25">
      <c r="A190" s="23" t="s">
        <v>142</v>
      </c>
      <c r="B190" s="10" t="s">
        <v>72</v>
      </c>
      <c r="C190" s="10">
        <v>4</v>
      </c>
      <c r="D190" s="13"/>
      <c r="E190" s="11"/>
      <c r="F190" s="11"/>
      <c r="G190" s="11"/>
      <c r="H190" s="24"/>
      <c r="J190" s="64"/>
      <c r="K190" s="12"/>
      <c r="L190" s="10"/>
      <c r="M190" s="65" t="s">
        <v>242</v>
      </c>
      <c r="O190" s="8" t="e">
        <f>[1]BAKHTRIONI!C190-C190</f>
        <v>#REF!</v>
      </c>
      <c r="P190" s="153"/>
    </row>
    <row r="191" spans="1:16" x14ac:dyDescent="0.25">
      <c r="A191" s="23" t="s">
        <v>70</v>
      </c>
      <c r="B191" s="10" t="s">
        <v>72</v>
      </c>
      <c r="C191" s="10">
        <v>2</v>
      </c>
      <c r="D191" s="13"/>
      <c r="E191" s="11"/>
      <c r="F191" s="11"/>
      <c r="G191" s="11"/>
      <c r="H191" s="24"/>
      <c r="J191" s="64"/>
      <c r="K191" s="12"/>
      <c r="L191" s="10"/>
      <c r="M191" s="65" t="s">
        <v>242</v>
      </c>
      <c r="O191" s="8" t="e">
        <f>[1]BAKHTRIONI!C191-C191</f>
        <v>#REF!</v>
      </c>
      <c r="P191" s="153"/>
    </row>
    <row r="192" spans="1:16" x14ac:dyDescent="0.25">
      <c r="A192" s="23" t="s">
        <v>70</v>
      </c>
      <c r="B192" s="10" t="s">
        <v>72</v>
      </c>
      <c r="C192" s="10">
        <v>2</v>
      </c>
      <c r="D192" s="13"/>
      <c r="E192" s="11"/>
      <c r="F192" s="11"/>
      <c r="G192" s="11"/>
      <c r="H192" s="24"/>
      <c r="J192" s="64"/>
      <c r="K192" s="12"/>
      <c r="L192" s="10"/>
      <c r="M192" s="65" t="s">
        <v>242</v>
      </c>
      <c r="O192" s="8" t="e">
        <f>[1]BAKHTRIONI!C192-C192</f>
        <v>#REF!</v>
      </c>
      <c r="P192" s="153"/>
    </row>
    <row r="193" spans="1:16" x14ac:dyDescent="0.25">
      <c r="A193" s="23" t="s">
        <v>68</v>
      </c>
      <c r="B193" s="10" t="s">
        <v>72</v>
      </c>
      <c r="C193" s="10">
        <v>2</v>
      </c>
      <c r="D193" s="13"/>
      <c r="E193" s="11"/>
      <c r="F193" s="11"/>
      <c r="G193" s="11"/>
      <c r="H193" s="24"/>
      <c r="J193" s="64"/>
      <c r="K193" s="12"/>
      <c r="L193" s="10"/>
      <c r="M193" s="65" t="s">
        <v>242</v>
      </c>
      <c r="O193" s="8" t="e">
        <f>[1]BAKHTRIONI!C193-C193</f>
        <v>#REF!</v>
      </c>
      <c r="P193" s="153"/>
    </row>
    <row r="194" spans="1:16" x14ac:dyDescent="0.25">
      <c r="A194" s="23" t="s">
        <v>69</v>
      </c>
      <c r="B194" s="10" t="s">
        <v>72</v>
      </c>
      <c r="C194" s="10">
        <v>16</v>
      </c>
      <c r="D194" s="13"/>
      <c r="E194" s="11"/>
      <c r="F194" s="11"/>
      <c r="G194" s="11"/>
      <c r="H194" s="24"/>
      <c r="J194" s="64"/>
      <c r="K194" s="12"/>
      <c r="L194" s="10"/>
      <c r="M194" s="65" t="s">
        <v>242</v>
      </c>
      <c r="O194" s="8" t="e">
        <f>[1]BAKHTRIONI!C194-C194</f>
        <v>#REF!</v>
      </c>
      <c r="P194" s="153"/>
    </row>
    <row r="195" spans="1:16" x14ac:dyDescent="0.25">
      <c r="A195" s="23" t="s">
        <v>143</v>
      </c>
      <c r="B195" s="10" t="s">
        <v>72</v>
      </c>
      <c r="C195" s="10">
        <v>45</v>
      </c>
      <c r="D195" s="13"/>
      <c r="E195" s="11"/>
      <c r="F195" s="11"/>
      <c r="G195" s="11"/>
      <c r="H195" s="24"/>
      <c r="J195" s="64"/>
      <c r="K195" s="12"/>
      <c r="L195" s="10"/>
      <c r="M195" s="65" t="s">
        <v>242</v>
      </c>
      <c r="O195" s="8" t="e">
        <f>[1]BAKHTRIONI!C195-C195</f>
        <v>#REF!</v>
      </c>
      <c r="P195" s="153"/>
    </row>
    <row r="196" spans="1:16" x14ac:dyDescent="0.25">
      <c r="A196" s="23" t="s">
        <v>144</v>
      </c>
      <c r="B196" s="10" t="s">
        <v>72</v>
      </c>
      <c r="C196" s="10">
        <v>5</v>
      </c>
      <c r="D196" s="13"/>
      <c r="E196" s="11"/>
      <c r="F196" s="11"/>
      <c r="G196" s="11"/>
      <c r="H196" s="24"/>
      <c r="J196" s="64"/>
      <c r="K196" s="12"/>
      <c r="L196" s="10"/>
      <c r="M196" s="65" t="s">
        <v>242</v>
      </c>
      <c r="O196" s="8" t="e">
        <f>[1]BAKHTRIONI!C196-C196</f>
        <v>#REF!</v>
      </c>
      <c r="P196" s="153"/>
    </row>
    <row r="197" spans="1:16" x14ac:dyDescent="0.25">
      <c r="A197" s="23" t="s">
        <v>145</v>
      </c>
      <c r="B197" s="10" t="s">
        <v>72</v>
      </c>
      <c r="C197" s="10">
        <v>2</v>
      </c>
      <c r="D197" s="13"/>
      <c r="E197" s="11"/>
      <c r="F197" s="11"/>
      <c r="G197" s="11"/>
      <c r="H197" s="24"/>
      <c r="J197" s="64"/>
      <c r="K197" s="12"/>
      <c r="L197" s="10"/>
      <c r="M197" s="65" t="s">
        <v>242</v>
      </c>
      <c r="O197" s="8" t="e">
        <f>[1]BAKHTRIONI!C197-C197</f>
        <v>#REF!</v>
      </c>
      <c r="P197" s="153"/>
    </row>
    <row r="198" spans="1:16" ht="13.5" thickBot="1" x14ac:dyDescent="0.3">
      <c r="A198" s="25" t="s">
        <v>146</v>
      </c>
      <c r="B198" s="26" t="s">
        <v>72</v>
      </c>
      <c r="C198" s="26">
        <v>1</v>
      </c>
      <c r="D198" s="27"/>
      <c r="E198" s="28"/>
      <c r="F198" s="28"/>
      <c r="G198" s="28"/>
      <c r="H198" s="29"/>
      <c r="J198" s="66"/>
      <c r="K198" s="67"/>
      <c r="L198" s="26"/>
      <c r="M198" s="68" t="s">
        <v>242</v>
      </c>
      <c r="O198" s="8" t="e">
        <f>[1]BAKHTRIONI!C198-C198</f>
        <v>#REF!</v>
      </c>
      <c r="P198" s="153"/>
    </row>
    <row r="199" spans="1:16" x14ac:dyDescent="0.25">
      <c r="A199" s="18" t="s">
        <v>260</v>
      </c>
      <c r="B199" s="19" t="s">
        <v>1</v>
      </c>
      <c r="C199" s="19">
        <v>2</v>
      </c>
      <c r="D199" s="20"/>
      <c r="E199" s="21"/>
      <c r="F199" s="21"/>
      <c r="G199" s="21"/>
      <c r="H199" s="22"/>
      <c r="J199" s="146"/>
      <c r="K199" s="152"/>
      <c r="L199" s="139"/>
      <c r="M199" s="49"/>
      <c r="O199" s="8"/>
      <c r="P199" s="153"/>
    </row>
    <row r="200" spans="1:16" x14ac:dyDescent="0.25">
      <c r="A200" s="148" t="s">
        <v>147</v>
      </c>
      <c r="B200" s="31" t="s">
        <v>72</v>
      </c>
      <c r="C200" s="31">
        <v>1</v>
      </c>
      <c r="D200" s="149"/>
      <c r="E200" s="32"/>
      <c r="F200" s="32"/>
      <c r="G200" s="32"/>
      <c r="H200" s="150"/>
      <c r="J200" s="151"/>
      <c r="K200" s="152"/>
      <c r="L200" s="139"/>
      <c r="M200" s="49" t="s">
        <v>243</v>
      </c>
      <c r="O200" s="8" t="e">
        <f>[1]BAKHTRIONI!C199-C200</f>
        <v>#REF!</v>
      </c>
    </row>
    <row r="201" spans="1:16" x14ac:dyDescent="0.25">
      <c r="A201" s="23" t="s">
        <v>107</v>
      </c>
      <c r="B201" s="10" t="s">
        <v>72</v>
      </c>
      <c r="C201" s="10">
        <v>1</v>
      </c>
      <c r="D201" s="13"/>
      <c r="E201" s="11"/>
      <c r="F201" s="11"/>
      <c r="G201" s="11"/>
      <c r="H201" s="24"/>
      <c r="J201" s="64"/>
      <c r="K201" s="56"/>
      <c r="L201" s="44"/>
      <c r="M201" s="49" t="s">
        <v>243</v>
      </c>
      <c r="O201" s="8" t="e">
        <f>[1]BAKHTRIONI!C200-C201</f>
        <v>#REF!</v>
      </c>
    </row>
    <row r="202" spans="1:16" x14ac:dyDescent="0.25">
      <c r="A202" s="23" t="s">
        <v>14</v>
      </c>
      <c r="B202" s="10" t="s">
        <v>72</v>
      </c>
      <c r="C202" s="10">
        <v>1</v>
      </c>
      <c r="D202" s="13"/>
      <c r="E202" s="11"/>
      <c r="F202" s="11"/>
      <c r="G202" s="11"/>
      <c r="H202" s="24"/>
      <c r="J202" s="64"/>
      <c r="K202" s="56"/>
      <c r="L202" s="44"/>
      <c r="M202" s="49" t="s">
        <v>243</v>
      </c>
      <c r="O202" s="8" t="e">
        <f>[1]BAKHTRIONI!C201-C202</f>
        <v>#REF!</v>
      </c>
    </row>
    <row r="203" spans="1:16" x14ac:dyDescent="0.25">
      <c r="A203" s="23" t="s">
        <v>15</v>
      </c>
      <c r="B203" s="10" t="s">
        <v>72</v>
      </c>
      <c r="C203" s="10">
        <v>1</v>
      </c>
      <c r="D203" s="13"/>
      <c r="E203" s="11"/>
      <c r="F203" s="11"/>
      <c r="G203" s="11"/>
      <c r="H203" s="24"/>
      <c r="J203" s="64"/>
      <c r="K203" s="56"/>
      <c r="L203" s="44"/>
      <c r="M203" s="49" t="s">
        <v>243</v>
      </c>
      <c r="O203" s="8" t="e">
        <f>[1]BAKHTRIONI!C202-C203</f>
        <v>#REF!</v>
      </c>
    </row>
    <row r="204" spans="1:16" x14ac:dyDescent="0.25">
      <c r="A204" s="23" t="s">
        <v>134</v>
      </c>
      <c r="B204" s="10" t="s">
        <v>72</v>
      </c>
      <c r="C204" s="10">
        <v>1</v>
      </c>
      <c r="D204" s="13"/>
      <c r="E204" s="11"/>
      <c r="F204" s="11"/>
      <c r="G204" s="11"/>
      <c r="H204" s="24"/>
      <c r="J204" s="64"/>
      <c r="K204" s="56"/>
      <c r="L204" s="44"/>
      <c r="M204" s="49" t="s">
        <v>243</v>
      </c>
      <c r="O204" s="8" t="e">
        <f>[1]BAKHTRIONI!C203-C204</f>
        <v>#REF!</v>
      </c>
    </row>
    <row r="205" spans="1:16" ht="13.5" thickBot="1" x14ac:dyDescent="0.3">
      <c r="A205" s="25" t="s">
        <v>148</v>
      </c>
      <c r="B205" s="26" t="s">
        <v>1</v>
      </c>
      <c r="C205" s="26">
        <v>1</v>
      </c>
      <c r="D205" s="27"/>
      <c r="E205" s="28"/>
      <c r="F205" s="28"/>
      <c r="G205" s="28"/>
      <c r="H205" s="29"/>
      <c r="J205" s="66"/>
      <c r="K205" s="57"/>
      <c r="L205" s="50"/>
      <c r="M205" s="51" t="s">
        <v>243</v>
      </c>
      <c r="O205" s="8" t="e">
        <f>[1]BAKHTRIONI!C205-C205</f>
        <v>#REF!</v>
      </c>
    </row>
    <row r="206" spans="1:16" x14ac:dyDescent="0.25">
      <c r="A206" s="30" t="s">
        <v>149</v>
      </c>
      <c r="B206" s="31" t="s">
        <v>72</v>
      </c>
      <c r="C206" s="31">
        <v>4</v>
      </c>
      <c r="D206" s="32"/>
      <c r="E206" s="32"/>
      <c r="F206" s="32"/>
      <c r="G206" s="32"/>
      <c r="H206" s="32"/>
      <c r="O206" s="8" t="e">
        <f>[1]BAKHTRIONI!C206-C206</f>
        <v>#REF!</v>
      </c>
    </row>
    <row r="207" spans="1:16" x14ac:dyDescent="0.25">
      <c r="A207" s="9" t="s">
        <v>150</v>
      </c>
      <c r="B207" s="10" t="s">
        <v>72</v>
      </c>
      <c r="C207" s="10">
        <v>12</v>
      </c>
      <c r="D207" s="11"/>
      <c r="E207" s="11"/>
      <c r="F207" s="11"/>
      <c r="G207" s="11"/>
      <c r="H207" s="11"/>
      <c r="O207" s="8" t="e">
        <f>[1]BAKHTRIONI!C207-C207</f>
        <v>#REF!</v>
      </c>
    </row>
    <row r="208" spans="1:16" x14ac:dyDescent="0.25">
      <c r="A208" s="9" t="s">
        <v>151</v>
      </c>
      <c r="B208" s="10" t="s">
        <v>0</v>
      </c>
      <c r="C208" s="10">
        <v>50</v>
      </c>
      <c r="D208" s="11"/>
      <c r="E208" s="11"/>
      <c r="F208" s="11"/>
      <c r="G208" s="11"/>
      <c r="H208" s="11"/>
      <c r="O208" s="8" t="e">
        <f>[1]BAKHTRIONI!C208-C208</f>
        <v>#REF!</v>
      </c>
    </row>
    <row r="209" spans="1:15" x14ac:dyDescent="0.25">
      <c r="A209" s="9" t="s">
        <v>152</v>
      </c>
      <c r="B209" s="10" t="s">
        <v>0</v>
      </c>
      <c r="C209" s="10">
        <v>223</v>
      </c>
      <c r="D209" s="11"/>
      <c r="E209" s="11"/>
      <c r="F209" s="11"/>
      <c r="G209" s="11"/>
      <c r="H209" s="11"/>
      <c r="O209" s="8" t="e">
        <f>[1]BAKHTRIONI!C209-C209</f>
        <v>#REF!</v>
      </c>
    </row>
    <row r="210" spans="1:15" x14ac:dyDescent="0.25">
      <c r="A210" s="9" t="s">
        <v>153</v>
      </c>
      <c r="B210" s="10" t="s">
        <v>0</v>
      </c>
      <c r="C210" s="10">
        <v>396</v>
      </c>
      <c r="D210" s="11"/>
      <c r="E210" s="11"/>
      <c r="F210" s="11"/>
      <c r="G210" s="11"/>
      <c r="H210" s="11"/>
      <c r="O210" s="8" t="e">
        <f>[1]BAKHTRIONI!C210-C210</f>
        <v>#REF!</v>
      </c>
    </row>
    <row r="211" spans="1:15" x14ac:dyDescent="0.25">
      <c r="A211" s="9" t="s">
        <v>154</v>
      </c>
      <c r="B211" s="10" t="s">
        <v>0</v>
      </c>
      <c r="C211" s="10">
        <v>1070</v>
      </c>
      <c r="D211" s="11"/>
      <c r="E211" s="11"/>
      <c r="F211" s="11"/>
      <c r="G211" s="11"/>
      <c r="H211" s="11"/>
      <c r="O211" s="8" t="e">
        <f>[1]BAKHTRIONI!C211-C211</f>
        <v>#REF!</v>
      </c>
    </row>
    <row r="212" spans="1:15" x14ac:dyDescent="0.25">
      <c r="A212" s="9" t="s">
        <v>155</v>
      </c>
      <c r="B212" s="10" t="s">
        <v>0</v>
      </c>
      <c r="C212" s="10">
        <v>990</v>
      </c>
      <c r="D212" s="11"/>
      <c r="E212" s="11"/>
      <c r="F212" s="11"/>
      <c r="G212" s="11"/>
      <c r="H212" s="11"/>
      <c r="O212" s="8" t="e">
        <f>[1]BAKHTRIONI!C212-C212</f>
        <v>#REF!</v>
      </c>
    </row>
    <row r="213" spans="1:15" x14ac:dyDescent="0.25">
      <c r="A213" s="9" t="s">
        <v>156</v>
      </c>
      <c r="B213" s="10" t="s">
        <v>0</v>
      </c>
      <c r="C213" s="10">
        <v>196</v>
      </c>
      <c r="D213" s="11"/>
      <c r="E213" s="11"/>
      <c r="F213" s="11"/>
      <c r="G213" s="11"/>
      <c r="H213" s="11"/>
      <c r="O213" s="8" t="e">
        <f>[1]BAKHTRIONI!C213-C213</f>
        <v>#REF!</v>
      </c>
    </row>
    <row r="214" spans="1:15" x14ac:dyDescent="0.25">
      <c r="A214" s="9" t="s">
        <v>157</v>
      </c>
      <c r="B214" s="10" t="s">
        <v>0</v>
      </c>
      <c r="C214" s="10">
        <v>348</v>
      </c>
      <c r="D214" s="11"/>
      <c r="E214" s="11"/>
      <c r="F214" s="11"/>
      <c r="G214" s="11"/>
      <c r="H214" s="11"/>
      <c r="O214" s="8" t="e">
        <f>[1]BAKHTRIONI!C214-C214</f>
        <v>#REF!</v>
      </c>
    </row>
    <row r="215" spans="1:15" x14ac:dyDescent="0.25">
      <c r="A215" s="9" t="s">
        <v>158</v>
      </c>
      <c r="B215" s="10" t="s">
        <v>0</v>
      </c>
      <c r="C215" s="10">
        <v>42</v>
      </c>
      <c r="D215" s="11"/>
      <c r="E215" s="11"/>
      <c r="F215" s="11"/>
      <c r="G215" s="11"/>
      <c r="H215" s="11"/>
      <c r="O215" s="8" t="e">
        <f>[1]BAKHTRIONI!C215-C215</f>
        <v>#REF!</v>
      </c>
    </row>
    <row r="216" spans="1:15" x14ac:dyDescent="0.25">
      <c r="A216" s="9" t="s">
        <v>159</v>
      </c>
      <c r="B216" s="10" t="s">
        <v>0</v>
      </c>
      <c r="C216" s="10">
        <v>97</v>
      </c>
      <c r="D216" s="11"/>
      <c r="E216" s="11"/>
      <c r="F216" s="11"/>
      <c r="G216" s="11"/>
      <c r="H216" s="11"/>
      <c r="O216" s="8" t="e">
        <f>[1]BAKHTRIONI!C216-C216</f>
        <v>#REF!</v>
      </c>
    </row>
    <row r="217" spans="1:15" x14ac:dyDescent="0.25">
      <c r="B217" s="33"/>
      <c r="C217" s="33"/>
      <c r="O217" s="8" t="e">
        <f>[1]BAKHTRIONI!C217-C217</f>
        <v>#REF!</v>
      </c>
    </row>
    <row r="220" spans="1:15" x14ac:dyDescent="0.25">
      <c r="C220" s="34"/>
    </row>
    <row r="222" spans="1:15" x14ac:dyDescent="0.25">
      <c r="C222" s="34"/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72"/>
  <sheetViews>
    <sheetView zoomScale="55" zoomScaleNormal="55" workbookViewId="0">
      <pane ySplit="5" topLeftCell="A90" activePane="bottomLeft" state="frozen"/>
      <selection pane="bottomLeft" activeCell="A39" sqref="A39"/>
    </sheetView>
  </sheetViews>
  <sheetFormatPr defaultColWidth="8.85546875" defaultRowHeight="12.75" x14ac:dyDescent="0.2"/>
  <cols>
    <col min="1" max="1" width="76.42578125" style="76" customWidth="1"/>
    <col min="2" max="2" width="9.7109375" style="76" customWidth="1"/>
    <col min="3" max="3" width="8" style="76" customWidth="1"/>
    <col min="4" max="8" width="3.28515625" style="76" customWidth="1"/>
    <col min="9" max="9" width="37.140625" style="76" bestFit="1" customWidth="1"/>
    <col min="10" max="10" width="5.7109375" style="76" customWidth="1"/>
    <col min="11" max="11" width="5.28515625" style="76" customWidth="1"/>
    <col min="12" max="12" width="7.140625" style="76" customWidth="1"/>
    <col min="13" max="13" width="43" style="76" customWidth="1"/>
    <col min="14" max="14" width="2.7109375" style="76" customWidth="1"/>
    <col min="15" max="16384" width="8.85546875" style="76"/>
  </cols>
  <sheetData>
    <row r="3" spans="1:15" x14ac:dyDescent="0.2">
      <c r="B3" s="1"/>
      <c r="C3" s="1"/>
      <c r="D3" s="1"/>
      <c r="E3" s="77"/>
    </row>
    <row r="4" spans="1:15" ht="42.75" customHeight="1" x14ac:dyDescent="0.2">
      <c r="E4" s="77"/>
    </row>
    <row r="5" spans="1:15" s="3" customFormat="1" ht="65.099999999999994" customHeight="1" thickBot="1" x14ac:dyDescent="0.3">
      <c r="A5" s="78" t="s">
        <v>231</v>
      </c>
      <c r="B5" s="78" t="s">
        <v>236</v>
      </c>
      <c r="C5" s="78" t="s">
        <v>237</v>
      </c>
      <c r="D5" s="78" t="s">
        <v>232</v>
      </c>
      <c r="E5" s="78" t="s">
        <v>233</v>
      </c>
      <c r="F5" s="79" t="s">
        <v>238</v>
      </c>
      <c r="G5" s="79" t="s">
        <v>234</v>
      </c>
      <c r="H5" s="79" t="s">
        <v>235</v>
      </c>
      <c r="J5" s="78" t="s">
        <v>252</v>
      </c>
      <c r="K5" s="78" t="s">
        <v>253</v>
      </c>
      <c r="L5" s="78" t="s">
        <v>254</v>
      </c>
      <c r="M5" s="78" t="s">
        <v>244</v>
      </c>
    </row>
    <row r="6" spans="1:15" s="114" customFormat="1" x14ac:dyDescent="0.2">
      <c r="A6" s="109" t="s">
        <v>255</v>
      </c>
      <c r="B6" s="115"/>
      <c r="C6" s="115"/>
      <c r="D6" s="110"/>
      <c r="E6" s="111"/>
      <c r="F6" s="112"/>
      <c r="G6" s="112"/>
      <c r="H6" s="113"/>
      <c r="I6" s="121"/>
      <c r="J6" s="102"/>
      <c r="K6" s="103"/>
      <c r="L6" s="103"/>
      <c r="M6" s="104" t="s">
        <v>245</v>
      </c>
      <c r="O6" s="8" t="e">
        <f>[1]BAGEBI!C6-C6</f>
        <v>#REF!</v>
      </c>
    </row>
    <row r="7" spans="1:15" x14ac:dyDescent="0.2">
      <c r="A7" s="80" t="s">
        <v>160</v>
      </c>
      <c r="B7" s="81" t="s">
        <v>161</v>
      </c>
      <c r="C7" s="81">
        <v>1</v>
      </c>
      <c r="D7" s="81"/>
      <c r="E7" s="82"/>
      <c r="F7" s="83"/>
      <c r="G7" s="83"/>
      <c r="H7" s="84"/>
      <c r="J7" s="81"/>
      <c r="M7" s="86" t="s">
        <v>245</v>
      </c>
      <c r="O7" s="8" t="e">
        <f>[1]BAGEBI!C7-C7</f>
        <v>#REF!</v>
      </c>
    </row>
    <row r="8" spans="1:15" x14ac:dyDescent="0.2">
      <c r="A8" s="80" t="s">
        <v>2</v>
      </c>
      <c r="B8" s="81" t="s">
        <v>161</v>
      </c>
      <c r="C8" s="81">
        <v>2</v>
      </c>
      <c r="D8" s="81"/>
      <c r="E8" s="82"/>
      <c r="F8" s="83"/>
      <c r="G8" s="83"/>
      <c r="H8" s="84"/>
      <c r="J8" s="81"/>
      <c r="M8" s="86" t="s">
        <v>245</v>
      </c>
      <c r="O8" s="8" t="e">
        <f>[1]BAGEBI!C8-C8</f>
        <v>#REF!</v>
      </c>
    </row>
    <row r="9" spans="1:15" x14ac:dyDescent="0.2">
      <c r="A9" s="80" t="s">
        <v>3</v>
      </c>
      <c r="B9" s="81" t="s">
        <v>161</v>
      </c>
      <c r="C9" s="123">
        <v>1</v>
      </c>
      <c r="D9" s="81"/>
      <c r="E9" s="82"/>
      <c r="F9" s="83"/>
      <c r="G9" s="83"/>
      <c r="H9" s="84"/>
      <c r="J9" s="123"/>
      <c r="M9" s="86" t="s">
        <v>245</v>
      </c>
      <c r="O9" s="8" t="e">
        <f>[1]BAGEBI!C9-C9</f>
        <v>#REF!</v>
      </c>
    </row>
    <row r="10" spans="1:15" x14ac:dyDescent="0.2">
      <c r="A10" s="80" t="s">
        <v>4</v>
      </c>
      <c r="B10" s="81" t="s">
        <v>161</v>
      </c>
      <c r="C10" s="123">
        <v>6</v>
      </c>
      <c r="D10" s="81"/>
      <c r="E10" s="82"/>
      <c r="F10" s="83"/>
      <c r="G10" s="83"/>
      <c r="H10" s="84"/>
      <c r="J10" s="123"/>
      <c r="M10" s="86" t="s">
        <v>245</v>
      </c>
      <c r="O10" s="8" t="e">
        <f>[1]BAGEBI!C10-C10</f>
        <v>#REF!</v>
      </c>
    </row>
    <row r="11" spans="1:15" x14ac:dyDescent="0.2">
      <c r="A11" s="80" t="s">
        <v>162</v>
      </c>
      <c r="B11" s="81" t="s">
        <v>161</v>
      </c>
      <c r="C11" s="123">
        <v>3</v>
      </c>
      <c r="D11" s="81"/>
      <c r="E11" s="82"/>
      <c r="F11" s="83"/>
      <c r="G11" s="83"/>
      <c r="H11" s="84"/>
      <c r="J11" s="123"/>
      <c r="M11" s="86" t="s">
        <v>245</v>
      </c>
      <c r="O11" s="8" t="e">
        <f>[1]BAGEBI!C11-C11</f>
        <v>#REF!</v>
      </c>
    </row>
    <row r="12" spans="1:15" x14ac:dyDescent="0.2">
      <c r="A12" s="80" t="s">
        <v>163</v>
      </c>
      <c r="B12" s="81" t="s">
        <v>161</v>
      </c>
      <c r="C12" s="123">
        <v>1</v>
      </c>
      <c r="D12" s="81"/>
      <c r="E12" s="82"/>
      <c r="F12" s="83"/>
      <c r="G12" s="83"/>
      <c r="H12" s="84"/>
      <c r="J12" s="123"/>
      <c r="M12" s="86" t="s">
        <v>245</v>
      </c>
      <c r="O12" s="8" t="e">
        <f>[1]BAGEBI!C12-C12</f>
        <v>#REF!</v>
      </c>
    </row>
    <row r="13" spans="1:15" x14ac:dyDescent="0.2">
      <c r="A13" s="80" t="s">
        <v>164</v>
      </c>
      <c r="B13" s="81" t="s">
        <v>161</v>
      </c>
      <c r="C13" s="123">
        <v>1</v>
      </c>
      <c r="D13" s="81"/>
      <c r="E13" s="82"/>
      <c r="F13" s="83"/>
      <c r="G13" s="83"/>
      <c r="H13" s="84"/>
      <c r="J13" s="123"/>
      <c r="M13" s="86" t="s">
        <v>245</v>
      </c>
      <c r="O13" s="8" t="e">
        <f>[1]BAGEBI!C13-C13</f>
        <v>#REF!</v>
      </c>
    </row>
    <row r="14" spans="1:15" x14ac:dyDescent="0.2">
      <c r="A14" s="80" t="s">
        <v>165</v>
      </c>
      <c r="B14" s="81" t="s">
        <v>161</v>
      </c>
      <c r="C14" s="124">
        <v>1</v>
      </c>
      <c r="D14" s="81"/>
      <c r="E14" s="82"/>
      <c r="F14" s="83"/>
      <c r="G14" s="83"/>
      <c r="H14" s="84"/>
      <c r="J14" s="124"/>
      <c r="M14" s="86" t="s">
        <v>245</v>
      </c>
      <c r="O14" s="8" t="e">
        <f>[1]BAGEBI!C14-C14</f>
        <v>#REF!</v>
      </c>
    </row>
    <row r="15" spans="1:15" x14ac:dyDescent="0.2">
      <c r="A15" s="80" t="s">
        <v>166</v>
      </c>
      <c r="B15" s="81" t="s">
        <v>161</v>
      </c>
      <c r="C15" s="124">
        <v>1</v>
      </c>
      <c r="D15" s="81"/>
      <c r="E15" s="82"/>
      <c r="F15" s="83"/>
      <c r="G15" s="83"/>
      <c r="H15" s="84"/>
      <c r="J15" s="124"/>
      <c r="M15" s="86" t="s">
        <v>245</v>
      </c>
      <c r="O15" s="8" t="e">
        <f>[1]BAGEBI!C15-C15</f>
        <v>#REF!</v>
      </c>
    </row>
    <row r="16" spans="1:15" x14ac:dyDescent="0.2">
      <c r="A16" s="80" t="s">
        <v>167</v>
      </c>
      <c r="B16" s="81" t="s">
        <v>161</v>
      </c>
      <c r="C16" s="81">
        <v>1</v>
      </c>
      <c r="D16" s="81"/>
      <c r="E16" s="82"/>
      <c r="F16" s="83"/>
      <c r="G16" s="83"/>
      <c r="H16" s="84"/>
      <c r="J16" s="81"/>
      <c r="M16" s="86" t="s">
        <v>245</v>
      </c>
      <c r="O16" s="8" t="e">
        <f>[1]BAGEBI!C16-C16</f>
        <v>#REF!</v>
      </c>
    </row>
    <row r="17" spans="1:15" x14ac:dyDescent="0.2">
      <c r="A17" s="80" t="s">
        <v>168</v>
      </c>
      <c r="B17" s="81" t="s">
        <v>161</v>
      </c>
      <c r="C17" s="81">
        <v>1</v>
      </c>
      <c r="D17" s="81"/>
      <c r="E17" s="82"/>
      <c r="F17" s="83"/>
      <c r="G17" s="83"/>
      <c r="H17" s="84"/>
      <c r="J17" s="81"/>
      <c r="M17" s="86" t="s">
        <v>245</v>
      </c>
      <c r="O17" s="8" t="e">
        <f>[1]BAGEBI!C17-C17</f>
        <v>#REF!</v>
      </c>
    </row>
    <row r="18" spans="1:15" x14ac:dyDescent="0.2">
      <c r="A18" s="80" t="s">
        <v>169</v>
      </c>
      <c r="B18" s="81" t="s">
        <v>161</v>
      </c>
      <c r="C18" s="81">
        <v>2</v>
      </c>
      <c r="D18" s="81"/>
      <c r="E18" s="82"/>
      <c r="F18" s="83"/>
      <c r="G18" s="83"/>
      <c r="H18" s="84"/>
      <c r="J18" s="81"/>
      <c r="M18" s="86" t="s">
        <v>245</v>
      </c>
      <c r="O18" s="8" t="e">
        <f>[1]BAGEBI!C18-C18</f>
        <v>#REF!</v>
      </c>
    </row>
    <row r="19" spans="1:15" ht="13.5" thickBot="1" x14ac:dyDescent="0.25">
      <c r="A19" s="87" t="s">
        <v>170</v>
      </c>
      <c r="B19" s="88" t="s">
        <v>1</v>
      </c>
      <c r="C19" s="88">
        <v>1</v>
      </c>
      <c r="D19" s="88"/>
      <c r="E19" s="89"/>
      <c r="F19" s="90"/>
      <c r="G19" s="90"/>
      <c r="H19" s="91"/>
      <c r="J19" s="88"/>
      <c r="K19" s="93"/>
      <c r="L19" s="93"/>
      <c r="M19" s="94" t="s">
        <v>245</v>
      </c>
      <c r="O19" s="8">
        <f>[1]BAGEBI!C19-C19</f>
        <v>0</v>
      </c>
    </row>
    <row r="20" spans="1:15" s="114" customFormat="1" ht="12.95" customHeight="1" x14ac:dyDescent="0.2">
      <c r="A20" s="109" t="s">
        <v>171</v>
      </c>
      <c r="B20" s="110"/>
      <c r="C20" s="110"/>
      <c r="D20" s="110"/>
      <c r="E20" s="111"/>
      <c r="F20" s="112"/>
      <c r="G20" s="112"/>
      <c r="H20" s="113"/>
      <c r="J20" s="106"/>
      <c r="K20" s="107"/>
      <c r="L20" s="107"/>
      <c r="M20" s="108" t="s">
        <v>247</v>
      </c>
      <c r="O20" s="8" t="e">
        <f>[1]BAGEBI!C20-C20</f>
        <v>#REF!</v>
      </c>
    </row>
    <row r="21" spans="1:15" x14ac:dyDescent="0.2">
      <c r="A21" s="80" t="s">
        <v>172</v>
      </c>
      <c r="B21" s="81" t="s">
        <v>161</v>
      </c>
      <c r="C21" s="81">
        <v>1</v>
      </c>
      <c r="D21" s="81"/>
      <c r="E21" s="82"/>
      <c r="F21" s="83"/>
      <c r="G21" s="83"/>
      <c r="H21" s="84"/>
      <c r="J21" s="100"/>
      <c r="M21" s="86" t="s">
        <v>247</v>
      </c>
      <c r="O21" s="8">
        <f>[1]BAGEBI!C21-C21</f>
        <v>0</v>
      </c>
    </row>
    <row r="22" spans="1:15" x14ac:dyDescent="0.2">
      <c r="A22" s="80" t="s">
        <v>5</v>
      </c>
      <c r="B22" s="81" t="s">
        <v>161</v>
      </c>
      <c r="C22" s="81">
        <v>4</v>
      </c>
      <c r="D22" s="81"/>
      <c r="E22" s="82"/>
      <c r="F22" s="83"/>
      <c r="G22" s="83"/>
      <c r="H22" s="84"/>
      <c r="J22" s="100"/>
      <c r="M22" s="86" t="s">
        <v>247</v>
      </c>
      <c r="O22" s="8">
        <f>[1]BAGEBI!C22-C22</f>
        <v>0</v>
      </c>
    </row>
    <row r="23" spans="1:15" x14ac:dyDescent="0.2">
      <c r="A23" s="80" t="s">
        <v>6</v>
      </c>
      <c r="B23" s="81" t="s">
        <v>161</v>
      </c>
      <c r="C23" s="81">
        <v>6</v>
      </c>
      <c r="D23" s="81"/>
      <c r="E23" s="82"/>
      <c r="F23" s="83"/>
      <c r="G23" s="83"/>
      <c r="H23" s="84"/>
      <c r="J23" s="100"/>
      <c r="M23" s="86" t="s">
        <v>247</v>
      </c>
      <c r="O23" s="8">
        <f>[1]BAGEBI!C23-C23</f>
        <v>0</v>
      </c>
    </row>
    <row r="24" spans="1:15" x14ac:dyDescent="0.2">
      <c r="A24" s="80" t="s">
        <v>173</v>
      </c>
      <c r="B24" s="81" t="s">
        <v>161</v>
      </c>
      <c r="C24" s="81">
        <v>1</v>
      </c>
      <c r="D24" s="81"/>
      <c r="E24" s="82"/>
      <c r="F24" s="83"/>
      <c r="G24" s="83"/>
      <c r="H24" s="84"/>
      <c r="J24" s="100"/>
      <c r="M24" s="86" t="s">
        <v>247</v>
      </c>
      <c r="O24" s="8">
        <f>[1]BAGEBI!C24-C24</f>
        <v>0</v>
      </c>
    </row>
    <row r="25" spans="1:15" x14ac:dyDescent="0.2">
      <c r="A25" s="80" t="s">
        <v>7</v>
      </c>
      <c r="B25" s="81" t="s">
        <v>161</v>
      </c>
      <c r="C25" s="81">
        <v>7</v>
      </c>
      <c r="D25" s="81"/>
      <c r="E25" s="82"/>
      <c r="F25" s="83"/>
      <c r="G25" s="83"/>
      <c r="H25" s="84"/>
      <c r="J25" s="100"/>
      <c r="M25" s="86" t="s">
        <v>247</v>
      </c>
      <c r="O25" s="8">
        <f>[1]BAGEBI!C25-C25</f>
        <v>0</v>
      </c>
    </row>
    <row r="26" spans="1:15" x14ac:dyDescent="0.2">
      <c r="A26" s="80" t="s">
        <v>174</v>
      </c>
      <c r="B26" s="81" t="s">
        <v>161</v>
      </c>
      <c r="C26" s="81">
        <v>1</v>
      </c>
      <c r="D26" s="81"/>
      <c r="E26" s="82"/>
      <c r="F26" s="83"/>
      <c r="G26" s="83"/>
      <c r="H26" s="84"/>
      <c r="J26" s="100"/>
      <c r="M26" s="86" t="s">
        <v>247</v>
      </c>
      <c r="O26" s="8">
        <f>[1]BAGEBI!C26-C26</f>
        <v>0</v>
      </c>
    </row>
    <row r="27" spans="1:15" ht="13.5" thickBot="1" x14ac:dyDescent="0.25">
      <c r="A27" s="87" t="s">
        <v>175</v>
      </c>
      <c r="B27" s="88" t="s">
        <v>161</v>
      </c>
      <c r="C27" s="88">
        <v>1</v>
      </c>
      <c r="D27" s="88"/>
      <c r="E27" s="89"/>
      <c r="F27" s="90"/>
      <c r="G27" s="90"/>
      <c r="H27" s="91"/>
      <c r="J27" s="101"/>
      <c r="K27" s="93"/>
      <c r="L27" s="93"/>
      <c r="M27" s="94" t="s">
        <v>247</v>
      </c>
      <c r="O27" s="8">
        <f>[1]BAGEBI!C27-C27</f>
        <v>0</v>
      </c>
    </row>
    <row r="28" spans="1:15" x14ac:dyDescent="0.2">
      <c r="A28" s="95" t="s">
        <v>176</v>
      </c>
      <c r="B28" s="95" t="s">
        <v>0</v>
      </c>
      <c r="C28" s="95">
        <v>78</v>
      </c>
      <c r="D28" s="95"/>
      <c r="E28" s="96"/>
      <c r="F28" s="97"/>
      <c r="G28" s="97"/>
      <c r="H28" s="97"/>
      <c r="O28" s="8">
        <f>[1]BAGEBI!C28-C28</f>
        <v>0</v>
      </c>
    </row>
    <row r="29" spans="1:15" x14ac:dyDescent="0.2">
      <c r="A29" s="81" t="s">
        <v>177</v>
      </c>
      <c r="B29" s="81" t="s">
        <v>0</v>
      </c>
      <c r="C29" s="81">
        <v>9</v>
      </c>
      <c r="D29" s="81"/>
      <c r="E29" s="82"/>
      <c r="F29" s="83"/>
      <c r="G29" s="83"/>
      <c r="H29" s="83"/>
      <c r="O29" s="8">
        <f>[1]BAGEBI!C29-C29</f>
        <v>0</v>
      </c>
    </row>
    <row r="30" spans="1:15" x14ac:dyDescent="0.2">
      <c r="A30" s="81" t="s">
        <v>176</v>
      </c>
      <c r="B30" s="81" t="s">
        <v>0</v>
      </c>
      <c r="C30" s="81">
        <v>2</v>
      </c>
      <c r="D30" s="81"/>
      <c r="E30" s="82"/>
      <c r="F30" s="83"/>
      <c r="G30" s="83"/>
      <c r="H30" s="83"/>
      <c r="O30" s="8">
        <f>[1]BAGEBI!C30-C30</f>
        <v>0</v>
      </c>
    </row>
    <row r="31" spans="1:15" s="130" customFormat="1" ht="13.5" thickBot="1" x14ac:dyDescent="0.25">
      <c r="A31" s="125"/>
      <c r="B31" s="126"/>
      <c r="C31" s="125"/>
      <c r="D31" s="126"/>
      <c r="E31" s="127"/>
      <c r="F31" s="128"/>
      <c r="G31" s="128"/>
      <c r="H31" s="128"/>
      <c r="I31" s="129"/>
      <c r="O31" s="131" t="e">
        <f>[1]BAGEBI!C31-C31</f>
        <v>#REF!</v>
      </c>
    </row>
    <row r="32" spans="1:15" s="114" customFormat="1" x14ac:dyDescent="0.2">
      <c r="A32" s="109" t="s">
        <v>8</v>
      </c>
      <c r="B32" s="110"/>
      <c r="C32" s="110"/>
      <c r="D32" s="110"/>
      <c r="E32" s="111"/>
      <c r="F32" s="112"/>
      <c r="G32" s="112"/>
      <c r="H32" s="113"/>
      <c r="I32" s="121"/>
      <c r="J32" s="102"/>
      <c r="K32" s="103"/>
      <c r="L32" s="103"/>
      <c r="M32" s="104" t="s">
        <v>8</v>
      </c>
      <c r="O32" s="8" t="e">
        <f>[1]BAGEBI!C32-C32</f>
        <v>#REF!</v>
      </c>
    </row>
    <row r="33" spans="1:15" x14ac:dyDescent="0.2">
      <c r="A33" s="132" t="s">
        <v>256</v>
      </c>
      <c r="B33" s="126" t="s">
        <v>161</v>
      </c>
      <c r="C33" s="132">
        <v>2</v>
      </c>
      <c r="D33" s="81"/>
      <c r="E33" s="82"/>
      <c r="F33" s="83"/>
      <c r="G33" s="83"/>
      <c r="H33" s="84"/>
      <c r="J33" s="100"/>
      <c r="M33" s="86" t="s">
        <v>8</v>
      </c>
      <c r="O33" s="8" t="e">
        <f>[1]BAGEBI!C33-C33</f>
        <v>#REF!</v>
      </c>
    </row>
    <row r="34" spans="1:15" x14ac:dyDescent="0.2">
      <c r="A34" s="80" t="s">
        <v>9</v>
      </c>
      <c r="B34" s="81" t="s">
        <v>161</v>
      </c>
      <c r="C34" s="81">
        <v>3</v>
      </c>
      <c r="D34" s="81"/>
      <c r="E34" s="82"/>
      <c r="F34" s="83"/>
      <c r="G34" s="83"/>
      <c r="H34" s="84"/>
      <c r="J34" s="100"/>
      <c r="M34" s="86" t="s">
        <v>8</v>
      </c>
      <c r="O34" s="8" t="e">
        <f>[1]BAGEBI!C34-C34</f>
        <v>#REF!</v>
      </c>
    </row>
    <row r="35" spans="1:15" x14ac:dyDescent="0.2">
      <c r="A35" s="80" t="s">
        <v>10</v>
      </c>
      <c r="B35" s="81" t="s">
        <v>161</v>
      </c>
      <c r="C35" s="81">
        <v>14</v>
      </c>
      <c r="D35" s="81"/>
      <c r="E35" s="82"/>
      <c r="F35" s="83"/>
      <c r="G35" s="83"/>
      <c r="H35" s="84"/>
      <c r="J35" s="100"/>
      <c r="M35" s="86" t="s">
        <v>8</v>
      </c>
      <c r="O35" s="8" t="e">
        <f>[1]BAGEBI!C35-C35</f>
        <v>#REF!</v>
      </c>
    </row>
    <row r="36" spans="1:15" x14ac:dyDescent="0.2">
      <c r="A36" s="80" t="s">
        <v>11</v>
      </c>
      <c r="B36" s="81" t="s">
        <v>161</v>
      </c>
      <c r="C36" s="81">
        <v>2</v>
      </c>
      <c r="D36" s="81"/>
      <c r="E36" s="82"/>
      <c r="F36" s="83"/>
      <c r="G36" s="83"/>
      <c r="H36" s="84"/>
      <c r="J36" s="100"/>
      <c r="M36" s="86" t="s">
        <v>8</v>
      </c>
      <c r="O36" s="8" t="e">
        <f>[1]BAGEBI!C36-C36</f>
        <v>#REF!</v>
      </c>
    </row>
    <row r="37" spans="1:15" ht="13.5" thickBot="1" x14ac:dyDescent="0.25">
      <c r="A37" s="87" t="s">
        <v>13</v>
      </c>
      <c r="B37" s="88" t="s">
        <v>1</v>
      </c>
      <c r="C37" s="88">
        <v>1</v>
      </c>
      <c r="D37" s="88"/>
      <c r="E37" s="89"/>
      <c r="F37" s="90"/>
      <c r="G37" s="90"/>
      <c r="H37" s="91"/>
      <c r="J37" s="101"/>
      <c r="K37" s="93"/>
      <c r="L37" s="93"/>
      <c r="M37" s="94" t="s">
        <v>8</v>
      </c>
      <c r="O37" s="8">
        <f>[1]BAGEBI!C37-C37</f>
        <v>0</v>
      </c>
    </row>
    <row r="38" spans="1:15" s="114" customFormat="1" x14ac:dyDescent="0.2">
      <c r="A38" s="109" t="s">
        <v>178</v>
      </c>
      <c r="B38" s="110" t="s">
        <v>1</v>
      </c>
      <c r="C38" s="110">
        <v>1</v>
      </c>
      <c r="D38" s="110"/>
      <c r="E38" s="111"/>
      <c r="F38" s="112"/>
      <c r="G38" s="112"/>
      <c r="H38" s="113"/>
      <c r="I38" s="121"/>
      <c r="J38" s="116"/>
      <c r="K38" s="107"/>
      <c r="L38" s="107"/>
      <c r="M38" s="108" t="s">
        <v>178</v>
      </c>
      <c r="O38" s="8">
        <f>[1]BAGEBI!C38-C38</f>
        <v>0</v>
      </c>
    </row>
    <row r="39" spans="1:15" x14ac:dyDescent="0.2">
      <c r="A39" s="80" t="s">
        <v>179</v>
      </c>
      <c r="B39" s="81" t="s">
        <v>161</v>
      </c>
      <c r="C39" s="81">
        <v>3</v>
      </c>
      <c r="D39" s="81"/>
      <c r="E39" s="82"/>
      <c r="F39" s="83"/>
      <c r="G39" s="83"/>
      <c r="H39" s="84"/>
      <c r="J39" s="100">
        <v>3</v>
      </c>
      <c r="M39" s="86" t="s">
        <v>178</v>
      </c>
      <c r="O39" s="8">
        <f>[1]BAGEBI!C39-C39</f>
        <v>0</v>
      </c>
    </row>
    <row r="40" spans="1:15" x14ac:dyDescent="0.2">
      <c r="A40" s="80" t="s">
        <v>180</v>
      </c>
      <c r="B40" s="81" t="s">
        <v>161</v>
      </c>
      <c r="C40" s="81">
        <v>2</v>
      </c>
      <c r="D40" s="81"/>
      <c r="E40" s="82"/>
      <c r="F40" s="83"/>
      <c r="G40" s="83"/>
      <c r="H40" s="84"/>
      <c r="J40" s="100">
        <v>2</v>
      </c>
      <c r="M40" s="86" t="s">
        <v>178</v>
      </c>
      <c r="O40" s="8">
        <f>[1]BAGEBI!C40-C40</f>
        <v>0</v>
      </c>
    </row>
    <row r="41" spans="1:15" x14ac:dyDescent="0.2">
      <c r="A41" s="80" t="s">
        <v>181</v>
      </c>
      <c r="B41" s="81" t="s">
        <v>161</v>
      </c>
      <c r="C41" s="81">
        <v>3</v>
      </c>
      <c r="D41" s="81"/>
      <c r="E41" s="82"/>
      <c r="F41" s="83"/>
      <c r="G41" s="83"/>
      <c r="H41" s="84"/>
      <c r="J41" s="100">
        <v>3</v>
      </c>
      <c r="M41" s="86" t="s">
        <v>178</v>
      </c>
      <c r="O41" s="8">
        <f>[1]BAGEBI!C41-C41</f>
        <v>0</v>
      </c>
    </row>
    <row r="42" spans="1:15" x14ac:dyDescent="0.2">
      <c r="A42" s="80" t="s">
        <v>182</v>
      </c>
      <c r="B42" s="81" t="s">
        <v>161</v>
      </c>
      <c r="C42" s="81">
        <v>3</v>
      </c>
      <c r="D42" s="81"/>
      <c r="E42" s="82"/>
      <c r="F42" s="83"/>
      <c r="G42" s="83"/>
      <c r="H42" s="84"/>
      <c r="J42" s="100">
        <v>3</v>
      </c>
      <c r="M42" s="86" t="s">
        <v>178</v>
      </c>
      <c r="O42" s="8">
        <f>[1]BAGEBI!C42-C42</f>
        <v>0</v>
      </c>
    </row>
    <row r="43" spans="1:15" x14ac:dyDescent="0.2">
      <c r="A43" s="80" t="s">
        <v>183</v>
      </c>
      <c r="B43" s="81" t="s">
        <v>161</v>
      </c>
      <c r="C43" s="81">
        <v>12</v>
      </c>
      <c r="D43" s="81"/>
      <c r="E43" s="82"/>
      <c r="F43" s="83"/>
      <c r="G43" s="83"/>
      <c r="H43" s="84"/>
      <c r="J43" s="100">
        <v>12</v>
      </c>
      <c r="M43" s="86" t="s">
        <v>178</v>
      </c>
      <c r="O43" s="8">
        <f>[1]BAGEBI!C43-C43</f>
        <v>0</v>
      </c>
    </row>
    <row r="44" spans="1:15" x14ac:dyDescent="0.2">
      <c r="A44" s="80" t="s">
        <v>184</v>
      </c>
      <c r="B44" s="81" t="s">
        <v>161</v>
      </c>
      <c r="C44" s="81">
        <v>8</v>
      </c>
      <c r="D44" s="81"/>
      <c r="E44" s="82"/>
      <c r="F44" s="83"/>
      <c r="G44" s="83"/>
      <c r="H44" s="84"/>
      <c r="J44" s="100">
        <v>8</v>
      </c>
      <c r="M44" s="86" t="s">
        <v>178</v>
      </c>
      <c r="O44" s="8">
        <f>[1]BAGEBI!C44-C44</f>
        <v>0</v>
      </c>
    </row>
    <row r="45" spans="1:15" x14ac:dyDescent="0.2">
      <c r="A45" s="80" t="s">
        <v>185</v>
      </c>
      <c r="B45" s="81" t="s">
        <v>161</v>
      </c>
      <c r="C45" s="81">
        <v>2</v>
      </c>
      <c r="D45" s="81"/>
      <c r="E45" s="82"/>
      <c r="F45" s="83"/>
      <c r="G45" s="83"/>
      <c r="H45" s="84"/>
      <c r="J45" s="100">
        <v>2</v>
      </c>
      <c r="M45" s="86" t="s">
        <v>178</v>
      </c>
      <c r="O45" s="8">
        <f>[1]BAGEBI!C45-C45</f>
        <v>0</v>
      </c>
    </row>
    <row r="46" spans="1:15" x14ac:dyDescent="0.2">
      <c r="A46" s="80" t="s">
        <v>3</v>
      </c>
      <c r="B46" s="81" t="s">
        <v>161</v>
      </c>
      <c r="C46" s="81">
        <v>6</v>
      </c>
      <c r="D46" s="81"/>
      <c r="E46" s="82"/>
      <c r="F46" s="83"/>
      <c r="G46" s="83"/>
      <c r="H46" s="84"/>
      <c r="J46" s="100">
        <v>6</v>
      </c>
      <c r="M46" s="86" t="s">
        <v>178</v>
      </c>
      <c r="O46" s="8">
        <f>[1]BAGEBI!C46-C46</f>
        <v>0</v>
      </c>
    </row>
    <row r="47" spans="1:15" x14ac:dyDescent="0.2">
      <c r="A47" s="80" t="s">
        <v>186</v>
      </c>
      <c r="B47" s="81" t="s">
        <v>161</v>
      </c>
      <c r="C47" s="81">
        <v>2</v>
      </c>
      <c r="D47" s="81"/>
      <c r="E47" s="82"/>
      <c r="F47" s="83"/>
      <c r="G47" s="83"/>
      <c r="H47" s="84"/>
      <c r="J47" s="100">
        <v>2</v>
      </c>
      <c r="M47" s="86" t="s">
        <v>178</v>
      </c>
      <c r="O47" s="8">
        <f>[1]BAGEBI!C47-C47</f>
        <v>0</v>
      </c>
    </row>
    <row r="48" spans="1:15" x14ac:dyDescent="0.2">
      <c r="A48" s="80" t="s">
        <v>187</v>
      </c>
      <c r="B48" s="81" t="s">
        <v>161</v>
      </c>
      <c r="C48" s="81">
        <v>4</v>
      </c>
      <c r="D48" s="81"/>
      <c r="E48" s="82"/>
      <c r="F48" s="83"/>
      <c r="G48" s="83"/>
      <c r="H48" s="84"/>
      <c r="J48" s="100">
        <v>4</v>
      </c>
      <c r="M48" s="86" t="s">
        <v>178</v>
      </c>
      <c r="O48" s="8">
        <f>[1]BAGEBI!C48-C48</f>
        <v>0</v>
      </c>
    </row>
    <row r="49" spans="1:15" x14ac:dyDescent="0.2">
      <c r="A49" s="80" t="s">
        <v>188</v>
      </c>
      <c r="B49" s="81" t="s">
        <v>161</v>
      </c>
      <c r="C49" s="81">
        <v>2</v>
      </c>
      <c r="D49" s="81"/>
      <c r="E49" s="82"/>
      <c r="F49" s="83"/>
      <c r="G49" s="83"/>
      <c r="H49" s="84"/>
      <c r="J49" s="100">
        <v>2</v>
      </c>
      <c r="M49" s="86" t="s">
        <v>178</v>
      </c>
      <c r="O49" s="8">
        <f>[1]BAGEBI!C49-C49</f>
        <v>0</v>
      </c>
    </row>
    <row r="50" spans="1:15" x14ac:dyDescent="0.2">
      <c r="A50" s="80" t="s">
        <v>14</v>
      </c>
      <c r="B50" s="81" t="s">
        <v>161</v>
      </c>
      <c r="C50" s="81">
        <v>4</v>
      </c>
      <c r="D50" s="81"/>
      <c r="E50" s="82"/>
      <c r="F50" s="83"/>
      <c r="G50" s="83"/>
      <c r="H50" s="84"/>
      <c r="J50" s="100">
        <v>4</v>
      </c>
      <c r="M50" s="86" t="s">
        <v>178</v>
      </c>
      <c r="O50" s="8">
        <f>[1]BAGEBI!C50-C50</f>
        <v>0</v>
      </c>
    </row>
    <row r="51" spans="1:15" x14ac:dyDescent="0.2">
      <c r="A51" s="80" t="s">
        <v>15</v>
      </c>
      <c r="B51" s="81" t="s">
        <v>161</v>
      </c>
      <c r="C51" s="81">
        <v>4</v>
      </c>
      <c r="D51" s="81"/>
      <c r="E51" s="82"/>
      <c r="F51" s="83"/>
      <c r="G51" s="83"/>
      <c r="H51" s="84"/>
      <c r="J51" s="100">
        <v>4</v>
      </c>
      <c r="M51" s="86" t="s">
        <v>178</v>
      </c>
      <c r="O51" s="8">
        <f>[1]BAGEBI!C51-C51</f>
        <v>0</v>
      </c>
    </row>
    <row r="52" spans="1:15" x14ac:dyDescent="0.2">
      <c r="A52" s="80" t="s">
        <v>15</v>
      </c>
      <c r="B52" s="81" t="s">
        <v>161</v>
      </c>
      <c r="C52" s="81">
        <v>6</v>
      </c>
      <c r="D52" s="81"/>
      <c r="E52" s="82"/>
      <c r="F52" s="83"/>
      <c r="G52" s="83"/>
      <c r="H52" s="84"/>
      <c r="J52" s="100">
        <v>6</v>
      </c>
      <c r="M52" s="86" t="s">
        <v>178</v>
      </c>
      <c r="O52" s="8">
        <f>[1]BAGEBI!C52-C52</f>
        <v>0</v>
      </c>
    </row>
    <row r="53" spans="1:15" x14ac:dyDescent="0.2">
      <c r="A53" s="80" t="s">
        <v>189</v>
      </c>
      <c r="B53" s="81" t="s">
        <v>161</v>
      </c>
      <c r="C53" s="81">
        <v>6</v>
      </c>
      <c r="D53" s="81"/>
      <c r="E53" s="82"/>
      <c r="F53" s="83"/>
      <c r="G53" s="83"/>
      <c r="H53" s="84"/>
      <c r="J53" s="100">
        <v>6</v>
      </c>
      <c r="M53" s="86" t="s">
        <v>178</v>
      </c>
      <c r="O53" s="8">
        <f>[1]BAGEBI!C53-C53</f>
        <v>0</v>
      </c>
    </row>
    <row r="54" spans="1:15" x14ac:dyDescent="0.2">
      <c r="A54" s="80" t="s">
        <v>2</v>
      </c>
      <c r="B54" s="81" t="s">
        <v>161</v>
      </c>
      <c r="C54" s="81">
        <v>4</v>
      </c>
      <c r="D54" s="81"/>
      <c r="E54" s="82"/>
      <c r="F54" s="83"/>
      <c r="G54" s="83"/>
      <c r="H54" s="84"/>
      <c r="J54" s="100">
        <v>4</v>
      </c>
      <c r="M54" s="86" t="s">
        <v>178</v>
      </c>
      <c r="O54" s="8">
        <f>[1]BAGEBI!C54-C54</f>
        <v>0</v>
      </c>
    </row>
    <row r="55" spans="1:15" x14ac:dyDescent="0.2">
      <c r="A55" s="80" t="s">
        <v>190</v>
      </c>
      <c r="B55" s="81" t="s">
        <v>161</v>
      </c>
      <c r="C55" s="81">
        <v>2</v>
      </c>
      <c r="D55" s="81"/>
      <c r="E55" s="82"/>
      <c r="F55" s="83"/>
      <c r="G55" s="83"/>
      <c r="H55" s="84"/>
      <c r="J55" s="100">
        <v>2</v>
      </c>
      <c r="M55" s="86" t="s">
        <v>178</v>
      </c>
      <c r="O55" s="8">
        <f>[1]BAGEBI!C55-C55</f>
        <v>0</v>
      </c>
    </row>
    <row r="56" spans="1:15" x14ac:dyDescent="0.2">
      <c r="A56" s="80" t="s">
        <v>16</v>
      </c>
      <c r="B56" s="81" t="s">
        <v>161</v>
      </c>
      <c r="C56" s="81">
        <v>1</v>
      </c>
      <c r="D56" s="81"/>
      <c r="E56" s="82"/>
      <c r="F56" s="83"/>
      <c r="G56" s="83"/>
      <c r="H56" s="84"/>
      <c r="J56" s="100">
        <v>1</v>
      </c>
      <c r="M56" s="86" t="s">
        <v>178</v>
      </c>
      <c r="O56" s="8">
        <f>[1]BAGEBI!C56-C56</f>
        <v>0</v>
      </c>
    </row>
    <row r="57" spans="1:15" x14ac:dyDescent="0.2">
      <c r="A57" s="80" t="s">
        <v>191</v>
      </c>
      <c r="B57" s="81" t="s">
        <v>161</v>
      </c>
      <c r="C57" s="81">
        <v>7</v>
      </c>
      <c r="D57" s="81"/>
      <c r="E57" s="82"/>
      <c r="F57" s="83"/>
      <c r="G57" s="83"/>
      <c r="H57" s="84"/>
      <c r="J57" s="100">
        <v>7</v>
      </c>
      <c r="M57" s="86" t="s">
        <v>178</v>
      </c>
      <c r="O57" s="8">
        <f>[1]BAGEBI!C57-C57</f>
        <v>0</v>
      </c>
    </row>
    <row r="58" spans="1:15" x14ac:dyDescent="0.2">
      <c r="A58" s="80" t="s">
        <v>17</v>
      </c>
      <c r="B58" s="81" t="s">
        <v>161</v>
      </c>
      <c r="C58" s="81">
        <v>1</v>
      </c>
      <c r="D58" s="81"/>
      <c r="E58" s="82"/>
      <c r="F58" s="83"/>
      <c r="G58" s="83"/>
      <c r="H58" s="84"/>
      <c r="J58" s="100">
        <v>1</v>
      </c>
      <c r="M58" s="86" t="s">
        <v>178</v>
      </c>
      <c r="O58" s="8">
        <f>[1]BAGEBI!C58-C58</f>
        <v>0</v>
      </c>
    </row>
    <row r="59" spans="1:15" x14ac:dyDescent="0.2">
      <c r="A59" s="80" t="s">
        <v>18</v>
      </c>
      <c r="B59" s="81" t="s">
        <v>161</v>
      </c>
      <c r="C59" s="81">
        <v>11</v>
      </c>
      <c r="D59" s="81"/>
      <c r="E59" s="82"/>
      <c r="F59" s="83"/>
      <c r="G59" s="83"/>
      <c r="H59" s="84"/>
      <c r="J59" s="100">
        <v>11</v>
      </c>
      <c r="M59" s="86" t="s">
        <v>178</v>
      </c>
      <c r="O59" s="8">
        <f>[1]BAGEBI!C59-C59</f>
        <v>0</v>
      </c>
    </row>
    <row r="60" spans="1:15" x14ac:dyDescent="0.2">
      <c r="A60" s="80" t="s">
        <v>19</v>
      </c>
      <c r="B60" s="81" t="s">
        <v>161</v>
      </c>
      <c r="C60" s="81">
        <v>11</v>
      </c>
      <c r="D60" s="81"/>
      <c r="E60" s="82"/>
      <c r="F60" s="83"/>
      <c r="G60" s="83"/>
      <c r="H60" s="84"/>
      <c r="J60" s="100">
        <v>11</v>
      </c>
      <c r="M60" s="86" t="s">
        <v>178</v>
      </c>
      <c r="O60" s="8">
        <f>[1]BAGEBI!C60-C60</f>
        <v>0</v>
      </c>
    </row>
    <row r="61" spans="1:15" x14ac:dyDescent="0.2">
      <c r="A61" s="80" t="s">
        <v>20</v>
      </c>
      <c r="B61" s="81" t="s">
        <v>161</v>
      </c>
      <c r="C61" s="81">
        <v>2</v>
      </c>
      <c r="D61" s="81"/>
      <c r="E61" s="82"/>
      <c r="F61" s="83"/>
      <c r="G61" s="83"/>
      <c r="H61" s="84"/>
      <c r="J61" s="100">
        <v>2</v>
      </c>
      <c r="M61" s="86" t="s">
        <v>178</v>
      </c>
      <c r="O61" s="8">
        <f>[1]BAGEBI!C61-C61</f>
        <v>0</v>
      </c>
    </row>
    <row r="62" spans="1:15" x14ac:dyDescent="0.2">
      <c r="A62" s="80" t="s">
        <v>192</v>
      </c>
      <c r="B62" s="81" t="s">
        <v>161</v>
      </c>
      <c r="C62" s="81">
        <v>2</v>
      </c>
      <c r="D62" s="81"/>
      <c r="E62" s="82"/>
      <c r="F62" s="83"/>
      <c r="G62" s="83"/>
      <c r="H62" s="84"/>
      <c r="J62" s="100">
        <v>2</v>
      </c>
      <c r="M62" s="86" t="s">
        <v>178</v>
      </c>
      <c r="O62" s="8">
        <f>[1]BAGEBI!C62-C62</f>
        <v>0</v>
      </c>
    </row>
    <row r="63" spans="1:15" x14ac:dyDescent="0.2">
      <c r="A63" s="80" t="s">
        <v>193</v>
      </c>
      <c r="B63" s="81" t="s">
        <v>161</v>
      </c>
      <c r="C63" s="81">
        <v>2</v>
      </c>
      <c r="D63" s="81"/>
      <c r="E63" s="82"/>
      <c r="F63" s="83"/>
      <c r="G63" s="83"/>
      <c r="H63" s="84"/>
      <c r="J63" s="100">
        <v>2</v>
      </c>
      <c r="M63" s="86" t="s">
        <v>178</v>
      </c>
      <c r="O63" s="8">
        <f>[1]BAGEBI!C63-C63</f>
        <v>0</v>
      </c>
    </row>
    <row r="64" spans="1:15" x14ac:dyDescent="0.2">
      <c r="A64" s="80" t="s">
        <v>194</v>
      </c>
      <c r="B64" s="81" t="s">
        <v>161</v>
      </c>
      <c r="C64" s="81">
        <v>2</v>
      </c>
      <c r="D64" s="81"/>
      <c r="E64" s="82"/>
      <c r="F64" s="83"/>
      <c r="G64" s="83"/>
      <c r="H64" s="84"/>
      <c r="J64" s="100">
        <v>2</v>
      </c>
      <c r="M64" s="86" t="s">
        <v>178</v>
      </c>
      <c r="O64" s="8">
        <f>[1]BAGEBI!C64-C64</f>
        <v>0</v>
      </c>
    </row>
    <row r="65" spans="1:15" x14ac:dyDescent="0.2">
      <c r="A65" s="80" t="s">
        <v>195</v>
      </c>
      <c r="B65" s="81" t="s">
        <v>161</v>
      </c>
      <c r="C65" s="81">
        <v>6</v>
      </c>
      <c r="D65" s="81"/>
      <c r="E65" s="82"/>
      <c r="F65" s="83"/>
      <c r="G65" s="83"/>
      <c r="H65" s="84"/>
      <c r="J65" s="100">
        <v>6</v>
      </c>
      <c r="M65" s="86" t="s">
        <v>178</v>
      </c>
      <c r="O65" s="8">
        <f>[1]BAGEBI!C65-C65</f>
        <v>0</v>
      </c>
    </row>
    <row r="66" spans="1:15" x14ac:dyDescent="0.2">
      <c r="A66" s="80" t="s">
        <v>196</v>
      </c>
      <c r="B66" s="81" t="s">
        <v>161</v>
      </c>
      <c r="C66" s="81">
        <v>6</v>
      </c>
      <c r="D66" s="81"/>
      <c r="E66" s="82"/>
      <c r="F66" s="83"/>
      <c r="G66" s="83"/>
      <c r="H66" s="84"/>
      <c r="J66" s="100">
        <v>6</v>
      </c>
      <c r="M66" s="86" t="s">
        <v>178</v>
      </c>
      <c r="O66" s="8">
        <f>[1]BAGEBI!C66-C66</f>
        <v>0</v>
      </c>
    </row>
    <row r="67" spans="1:15" x14ac:dyDescent="0.2">
      <c r="A67" s="80" t="s">
        <v>197</v>
      </c>
      <c r="B67" s="81" t="s">
        <v>161</v>
      </c>
      <c r="C67" s="81">
        <v>150</v>
      </c>
      <c r="D67" s="81"/>
      <c r="E67" s="82"/>
      <c r="F67" s="83"/>
      <c r="G67" s="83"/>
      <c r="H67" s="84"/>
      <c r="J67" s="100">
        <v>150</v>
      </c>
      <c r="M67" s="86" t="s">
        <v>178</v>
      </c>
      <c r="O67" s="8">
        <f>[1]BAGEBI!C67-C67</f>
        <v>0</v>
      </c>
    </row>
    <row r="68" spans="1:15" x14ac:dyDescent="0.2">
      <c r="A68" s="80" t="s">
        <v>198</v>
      </c>
      <c r="B68" s="81" t="s">
        <v>161</v>
      </c>
      <c r="C68" s="81">
        <v>4</v>
      </c>
      <c r="D68" s="81"/>
      <c r="E68" s="82"/>
      <c r="F68" s="83"/>
      <c r="G68" s="83"/>
      <c r="H68" s="84"/>
      <c r="J68" s="100">
        <v>4</v>
      </c>
      <c r="M68" s="86" t="s">
        <v>178</v>
      </c>
      <c r="O68" s="8">
        <f>[1]BAGEBI!C68-C68</f>
        <v>0</v>
      </c>
    </row>
    <row r="69" spans="1:15" x14ac:dyDescent="0.2">
      <c r="A69" s="80" t="s">
        <v>199</v>
      </c>
      <c r="B69" s="81" t="s">
        <v>161</v>
      </c>
      <c r="C69" s="81">
        <v>1</v>
      </c>
      <c r="D69" s="81"/>
      <c r="E69" s="82"/>
      <c r="F69" s="83"/>
      <c r="G69" s="83"/>
      <c r="H69" s="84"/>
      <c r="J69" s="100">
        <v>1</v>
      </c>
      <c r="M69" s="86" t="s">
        <v>178</v>
      </c>
      <c r="O69" s="8">
        <f>[1]BAGEBI!C69-C69</f>
        <v>0</v>
      </c>
    </row>
    <row r="70" spans="1:15" ht="14.25" customHeight="1" thickBot="1" x14ac:dyDescent="0.25">
      <c r="A70" s="87" t="s">
        <v>200</v>
      </c>
      <c r="B70" s="88" t="s">
        <v>161</v>
      </c>
      <c r="C70" s="88">
        <v>1</v>
      </c>
      <c r="D70" s="88"/>
      <c r="E70" s="89"/>
      <c r="F70" s="90"/>
      <c r="G70" s="90"/>
      <c r="H70" s="91"/>
      <c r="J70" s="100">
        <v>1</v>
      </c>
      <c r="M70" s="86" t="s">
        <v>178</v>
      </c>
      <c r="O70" s="8">
        <f>[1]BAGEBI!C70-C70</f>
        <v>0</v>
      </c>
    </row>
    <row r="71" spans="1:15" x14ac:dyDescent="0.2">
      <c r="A71" s="98" t="s">
        <v>201</v>
      </c>
      <c r="B71" s="99"/>
      <c r="C71" s="99"/>
      <c r="D71" s="98"/>
      <c r="E71" s="96"/>
      <c r="F71" s="97"/>
      <c r="G71" s="97"/>
      <c r="H71" s="97"/>
      <c r="I71" s="122"/>
      <c r="J71" s="105"/>
      <c r="K71" s="103"/>
      <c r="L71" s="103"/>
      <c r="M71" s="104" t="s">
        <v>201</v>
      </c>
      <c r="O71" s="8" t="e">
        <f>[1]BAGEBI!C71-C71</f>
        <v>#REF!</v>
      </c>
    </row>
    <row r="72" spans="1:15" x14ac:dyDescent="0.2">
      <c r="A72" s="81" t="s">
        <v>21</v>
      </c>
      <c r="B72" s="81" t="s">
        <v>161</v>
      </c>
      <c r="C72" s="81">
        <v>1</v>
      </c>
      <c r="D72" s="99"/>
      <c r="E72" s="82"/>
      <c r="F72" s="83"/>
      <c r="G72" s="83"/>
      <c r="H72" s="83"/>
      <c r="I72" s="122"/>
      <c r="J72" s="100">
        <v>1</v>
      </c>
      <c r="M72" s="86" t="s">
        <v>201</v>
      </c>
      <c r="O72" s="8" t="e">
        <f>[1]BAGEBI!C72-C72</f>
        <v>#REF!</v>
      </c>
    </row>
    <row r="73" spans="1:15" x14ac:dyDescent="0.2">
      <c r="A73" s="81" t="s">
        <v>202</v>
      </c>
      <c r="B73" s="81" t="s">
        <v>161</v>
      </c>
      <c r="C73" s="81">
        <v>1</v>
      </c>
      <c r="D73" s="81"/>
      <c r="E73" s="82"/>
      <c r="F73" s="83"/>
      <c r="G73" s="83"/>
      <c r="H73" s="83"/>
      <c r="I73" s="122"/>
      <c r="J73" s="100">
        <v>1</v>
      </c>
      <c r="M73" s="86" t="s">
        <v>201</v>
      </c>
      <c r="O73" s="8" t="e">
        <f>[1]BAGEBI!C73-C73</f>
        <v>#REF!</v>
      </c>
    </row>
    <row r="74" spans="1:15" x14ac:dyDescent="0.2">
      <c r="A74" s="81" t="s">
        <v>22</v>
      </c>
      <c r="B74" s="81" t="s">
        <v>161</v>
      </c>
      <c r="C74" s="81">
        <v>2</v>
      </c>
      <c r="D74" s="81"/>
      <c r="E74" s="82"/>
      <c r="F74" s="83"/>
      <c r="G74" s="83"/>
      <c r="H74" s="83"/>
      <c r="I74" s="122"/>
      <c r="J74" s="100">
        <v>2</v>
      </c>
      <c r="M74" s="86" t="s">
        <v>201</v>
      </c>
      <c r="O74" s="8" t="e">
        <f>[1]BAGEBI!C74-C74</f>
        <v>#REF!</v>
      </c>
    </row>
    <row r="75" spans="1:15" x14ac:dyDescent="0.2">
      <c r="A75" s="81" t="s">
        <v>23</v>
      </c>
      <c r="B75" s="81" t="s">
        <v>161</v>
      </c>
      <c r="C75" s="81">
        <v>1</v>
      </c>
      <c r="D75" s="81"/>
      <c r="E75" s="82"/>
      <c r="F75" s="83"/>
      <c r="G75" s="83"/>
      <c r="H75" s="83"/>
      <c r="I75" s="122"/>
      <c r="J75" s="100">
        <v>1</v>
      </c>
      <c r="M75" s="86" t="s">
        <v>201</v>
      </c>
      <c r="O75" s="8" t="e">
        <f>[1]BAGEBI!C75-C75</f>
        <v>#REF!</v>
      </c>
    </row>
    <row r="76" spans="1:15" x14ac:dyDescent="0.2">
      <c r="A76" s="81" t="s">
        <v>24</v>
      </c>
      <c r="B76" s="81" t="s">
        <v>161</v>
      </c>
      <c r="C76" s="81">
        <v>1</v>
      </c>
      <c r="D76" s="81"/>
      <c r="E76" s="82"/>
      <c r="F76" s="83"/>
      <c r="G76" s="83"/>
      <c r="H76" s="83"/>
      <c r="I76" s="122"/>
      <c r="J76" s="100">
        <v>1</v>
      </c>
      <c r="M76" s="86" t="s">
        <v>201</v>
      </c>
      <c r="O76" s="8" t="e">
        <f>[1]BAGEBI!C76-C76</f>
        <v>#REF!</v>
      </c>
    </row>
    <row r="77" spans="1:15" x14ac:dyDescent="0.2">
      <c r="A77" s="81" t="s">
        <v>25</v>
      </c>
      <c r="B77" s="81" t="s">
        <v>161</v>
      </c>
      <c r="C77" s="81">
        <v>1</v>
      </c>
      <c r="D77" s="81"/>
      <c r="E77" s="82"/>
      <c r="F77" s="83"/>
      <c r="G77" s="83"/>
      <c r="H77" s="83"/>
      <c r="I77" s="122"/>
      <c r="J77" s="100">
        <v>1</v>
      </c>
      <c r="M77" s="86" t="s">
        <v>201</v>
      </c>
      <c r="O77" s="8" t="e">
        <f>[1]BAGEBI!C77-C77</f>
        <v>#REF!</v>
      </c>
    </row>
    <row r="78" spans="1:15" x14ac:dyDescent="0.2">
      <c r="A78" s="81" t="s">
        <v>26</v>
      </c>
      <c r="B78" s="81" t="s">
        <v>161</v>
      </c>
      <c r="C78" s="81">
        <v>1</v>
      </c>
      <c r="D78" s="81"/>
      <c r="E78" s="82"/>
      <c r="F78" s="83"/>
      <c r="G78" s="83"/>
      <c r="H78" s="83"/>
      <c r="I78" s="122"/>
      <c r="J78" s="100">
        <v>1</v>
      </c>
      <c r="M78" s="86" t="s">
        <v>201</v>
      </c>
      <c r="O78" s="8" t="e">
        <f>[1]BAGEBI!C78-C78</f>
        <v>#REF!</v>
      </c>
    </row>
    <row r="79" spans="1:15" x14ac:dyDescent="0.2">
      <c r="A79" s="81" t="s">
        <v>27</v>
      </c>
      <c r="B79" s="81" t="s">
        <v>161</v>
      </c>
      <c r="C79" s="81">
        <v>1</v>
      </c>
      <c r="D79" s="81"/>
      <c r="E79" s="82"/>
      <c r="F79" s="83"/>
      <c r="G79" s="83"/>
      <c r="H79" s="83"/>
      <c r="I79" s="122"/>
      <c r="J79" s="100">
        <v>1</v>
      </c>
      <c r="M79" s="86" t="s">
        <v>201</v>
      </c>
      <c r="O79" s="8" t="e">
        <f>[1]BAGEBI!C79-C79</f>
        <v>#REF!</v>
      </c>
    </row>
    <row r="80" spans="1:15" x14ac:dyDescent="0.2">
      <c r="A80" s="81" t="s">
        <v>28</v>
      </c>
      <c r="B80" s="81" t="s">
        <v>161</v>
      </c>
      <c r="C80" s="81">
        <v>2</v>
      </c>
      <c r="D80" s="81"/>
      <c r="E80" s="82"/>
      <c r="F80" s="83"/>
      <c r="G80" s="83"/>
      <c r="H80" s="83"/>
      <c r="I80" s="122"/>
      <c r="J80" s="100">
        <v>2</v>
      </c>
      <c r="M80" s="86" t="s">
        <v>201</v>
      </c>
      <c r="O80" s="8" t="e">
        <f>[1]BAGEBI!C80-C80</f>
        <v>#REF!</v>
      </c>
    </row>
    <row r="81" spans="1:15" x14ac:dyDescent="0.2">
      <c r="A81" s="81" t="s">
        <v>203</v>
      </c>
      <c r="B81" s="81" t="s">
        <v>161</v>
      </c>
      <c r="C81" s="81">
        <v>4</v>
      </c>
      <c r="D81" s="81"/>
      <c r="E81" s="82"/>
      <c r="F81" s="83"/>
      <c r="G81" s="83"/>
      <c r="H81" s="83"/>
      <c r="I81" s="122"/>
      <c r="J81" s="100">
        <v>4</v>
      </c>
      <c r="M81" s="86" t="s">
        <v>201</v>
      </c>
      <c r="O81" s="8" t="e">
        <f>[1]BAGEBI!C81-C81</f>
        <v>#REF!</v>
      </c>
    </row>
    <row r="82" spans="1:15" x14ac:dyDescent="0.2">
      <c r="A82" s="81" t="s">
        <v>29</v>
      </c>
      <c r="B82" s="81" t="s">
        <v>161</v>
      </c>
      <c r="C82" s="81">
        <v>8</v>
      </c>
      <c r="D82" s="81"/>
      <c r="E82" s="82"/>
      <c r="F82" s="83"/>
      <c r="G82" s="83"/>
      <c r="H82" s="83"/>
      <c r="I82" s="122"/>
      <c r="J82" s="100">
        <v>8</v>
      </c>
      <c r="M82" s="86" t="s">
        <v>201</v>
      </c>
      <c r="O82" s="8" t="e">
        <f>[1]BAGEBI!C82-C82</f>
        <v>#REF!</v>
      </c>
    </row>
    <row r="83" spans="1:15" x14ac:dyDescent="0.2">
      <c r="A83" s="81" t="s">
        <v>30</v>
      </c>
      <c r="B83" s="81" t="s">
        <v>161</v>
      </c>
      <c r="C83" s="81">
        <v>4</v>
      </c>
      <c r="D83" s="81"/>
      <c r="E83" s="82"/>
      <c r="F83" s="83"/>
      <c r="G83" s="83"/>
      <c r="H83" s="83"/>
      <c r="I83" s="122"/>
      <c r="J83" s="100">
        <v>4</v>
      </c>
      <c r="M83" s="86" t="s">
        <v>201</v>
      </c>
      <c r="O83" s="8" t="e">
        <f>[1]BAGEBI!C83-C83</f>
        <v>#REF!</v>
      </c>
    </row>
    <row r="84" spans="1:15" x14ac:dyDescent="0.2">
      <c r="A84" s="81" t="s">
        <v>31</v>
      </c>
      <c r="B84" s="81" t="s">
        <v>161</v>
      </c>
      <c r="C84" s="81">
        <v>4</v>
      </c>
      <c r="D84" s="81"/>
      <c r="E84" s="82"/>
      <c r="F84" s="83"/>
      <c r="G84" s="83"/>
      <c r="H84" s="83"/>
      <c r="I84" s="122"/>
      <c r="J84" s="100">
        <v>4</v>
      </c>
      <c r="M84" s="86" t="s">
        <v>201</v>
      </c>
      <c r="O84" s="8" t="e">
        <f>[1]BAGEBI!C84-C84</f>
        <v>#REF!</v>
      </c>
    </row>
    <row r="85" spans="1:15" x14ac:dyDescent="0.2">
      <c r="A85" s="81" t="s">
        <v>32</v>
      </c>
      <c r="B85" s="81" t="s">
        <v>161</v>
      </c>
      <c r="C85" s="81">
        <v>1</v>
      </c>
      <c r="D85" s="81"/>
      <c r="E85" s="82"/>
      <c r="F85" s="83"/>
      <c r="G85" s="83"/>
      <c r="H85" s="83"/>
      <c r="I85" s="122"/>
      <c r="J85" s="100">
        <v>1</v>
      </c>
      <c r="M85" s="86" t="s">
        <v>201</v>
      </c>
      <c r="O85" s="8" t="e">
        <f>[1]BAGEBI!C85-C85</f>
        <v>#REF!</v>
      </c>
    </row>
    <row r="86" spans="1:15" x14ac:dyDescent="0.2">
      <c r="A86" s="81" t="s">
        <v>204</v>
      </c>
      <c r="B86" s="81" t="s">
        <v>161</v>
      </c>
      <c r="C86" s="81">
        <v>1</v>
      </c>
      <c r="D86" s="81"/>
      <c r="E86" s="82"/>
      <c r="F86" s="83"/>
      <c r="G86" s="83"/>
      <c r="H86" s="83"/>
      <c r="I86" s="122"/>
      <c r="J86" s="100">
        <v>1</v>
      </c>
      <c r="M86" s="86" t="s">
        <v>201</v>
      </c>
      <c r="O86" s="8" t="e">
        <f>[1]BAGEBI!C86-C86</f>
        <v>#REF!</v>
      </c>
    </row>
    <row r="87" spans="1:15" x14ac:dyDescent="0.2">
      <c r="A87" s="81" t="s">
        <v>205</v>
      </c>
      <c r="B87" s="81" t="s">
        <v>161</v>
      </c>
      <c r="C87" s="81">
        <v>1</v>
      </c>
      <c r="D87" s="81"/>
      <c r="E87" s="82"/>
      <c r="F87" s="83"/>
      <c r="G87" s="83"/>
      <c r="H87" s="83"/>
      <c r="I87" s="122"/>
      <c r="J87" s="100">
        <v>1</v>
      </c>
      <c r="M87" s="86" t="s">
        <v>201</v>
      </c>
      <c r="O87" s="8" t="e">
        <f>[1]BAGEBI!C87-C87</f>
        <v>#REF!</v>
      </c>
    </row>
    <row r="88" spans="1:15" x14ac:dyDescent="0.2">
      <c r="A88" s="81" t="s">
        <v>206</v>
      </c>
      <c r="B88" s="81" t="s">
        <v>161</v>
      </c>
      <c r="C88" s="81">
        <v>5</v>
      </c>
      <c r="D88" s="81"/>
      <c r="E88" s="82"/>
      <c r="F88" s="83"/>
      <c r="G88" s="83"/>
      <c r="H88" s="83"/>
      <c r="I88" s="122"/>
      <c r="J88" s="100">
        <v>5</v>
      </c>
      <c r="M88" s="86" t="s">
        <v>201</v>
      </c>
      <c r="O88" s="8" t="e">
        <f>[1]BAGEBI!C88-C88</f>
        <v>#REF!</v>
      </c>
    </row>
    <row r="89" spans="1:15" x14ac:dyDescent="0.2">
      <c r="A89" s="81" t="s">
        <v>33</v>
      </c>
      <c r="B89" s="81" t="s">
        <v>161</v>
      </c>
      <c r="C89" s="81">
        <v>7</v>
      </c>
      <c r="D89" s="81"/>
      <c r="E89" s="82"/>
      <c r="F89" s="83"/>
      <c r="G89" s="83"/>
      <c r="H89" s="83"/>
      <c r="I89" s="122"/>
      <c r="J89" s="100">
        <v>7</v>
      </c>
      <c r="M89" s="86" t="s">
        <v>201</v>
      </c>
      <c r="O89" s="8" t="e">
        <f>[1]BAGEBI!C89-C89</f>
        <v>#REF!</v>
      </c>
    </row>
    <row r="90" spans="1:15" x14ac:dyDescent="0.2">
      <c r="A90" s="81" t="s">
        <v>34</v>
      </c>
      <c r="B90" s="81" t="s">
        <v>161</v>
      </c>
      <c r="C90" s="81">
        <v>1</v>
      </c>
      <c r="D90" s="81"/>
      <c r="E90" s="82"/>
      <c r="F90" s="83"/>
      <c r="G90" s="83"/>
      <c r="H90" s="83"/>
      <c r="I90" s="122"/>
      <c r="J90" s="100">
        <v>1</v>
      </c>
      <c r="M90" s="86" t="s">
        <v>201</v>
      </c>
      <c r="O90" s="8" t="e">
        <f>[1]BAGEBI!C90-C90</f>
        <v>#REF!</v>
      </c>
    </row>
    <row r="91" spans="1:15" x14ac:dyDescent="0.2">
      <c r="A91" s="81" t="s">
        <v>35</v>
      </c>
      <c r="B91" s="81" t="s">
        <v>161</v>
      </c>
      <c r="C91" s="81">
        <v>1</v>
      </c>
      <c r="D91" s="81"/>
      <c r="E91" s="82"/>
      <c r="F91" s="83"/>
      <c r="G91" s="83"/>
      <c r="H91" s="83"/>
      <c r="I91" s="122"/>
      <c r="J91" s="100">
        <v>1</v>
      </c>
      <c r="M91" s="86" t="s">
        <v>201</v>
      </c>
      <c r="O91" s="8" t="e">
        <f>[1]BAGEBI!C91-C91</f>
        <v>#REF!</v>
      </c>
    </row>
    <row r="92" spans="1:15" x14ac:dyDescent="0.2">
      <c r="A92" s="81" t="s">
        <v>36</v>
      </c>
      <c r="B92" s="81" t="s">
        <v>161</v>
      </c>
      <c r="C92" s="81">
        <v>1</v>
      </c>
      <c r="D92" s="81"/>
      <c r="E92" s="82"/>
      <c r="F92" s="83"/>
      <c r="G92" s="83"/>
      <c r="H92" s="83"/>
      <c r="I92" s="122"/>
      <c r="J92" s="100">
        <v>1</v>
      </c>
      <c r="M92" s="86" t="s">
        <v>201</v>
      </c>
      <c r="O92" s="8" t="e">
        <f>[1]BAGEBI!C92-C92</f>
        <v>#REF!</v>
      </c>
    </row>
    <row r="93" spans="1:15" x14ac:dyDescent="0.2">
      <c r="A93" s="81" t="s">
        <v>37</v>
      </c>
      <c r="B93" s="81" t="s">
        <v>161</v>
      </c>
      <c r="C93" s="81">
        <v>2</v>
      </c>
      <c r="D93" s="81"/>
      <c r="E93" s="82"/>
      <c r="F93" s="83"/>
      <c r="G93" s="83"/>
      <c r="H93" s="83"/>
      <c r="I93" s="122"/>
      <c r="J93" s="100">
        <v>2</v>
      </c>
      <c r="M93" s="86" t="s">
        <v>201</v>
      </c>
      <c r="O93" s="8" t="e">
        <f>[1]BAGEBI!C93-C93</f>
        <v>#REF!</v>
      </c>
    </row>
    <row r="94" spans="1:15" x14ac:dyDescent="0.2">
      <c r="A94" s="81" t="s">
        <v>10</v>
      </c>
      <c r="B94" s="81" t="s">
        <v>161</v>
      </c>
      <c r="C94" s="81">
        <v>1</v>
      </c>
      <c r="D94" s="81"/>
      <c r="E94" s="82"/>
      <c r="F94" s="83"/>
      <c r="G94" s="83"/>
      <c r="H94" s="83"/>
      <c r="I94" s="122"/>
      <c r="J94" s="100">
        <v>1</v>
      </c>
      <c r="M94" s="86" t="s">
        <v>201</v>
      </c>
      <c r="O94" s="8" t="e">
        <f>[1]BAGEBI!C94-C94</f>
        <v>#REF!</v>
      </c>
    </row>
    <row r="95" spans="1:15" x14ac:dyDescent="0.2">
      <c r="A95" s="81" t="s">
        <v>38</v>
      </c>
      <c r="B95" s="81" t="s">
        <v>161</v>
      </c>
      <c r="C95" s="81">
        <v>1</v>
      </c>
      <c r="D95" s="81"/>
      <c r="E95" s="82"/>
      <c r="F95" s="83"/>
      <c r="G95" s="83"/>
      <c r="H95" s="83"/>
      <c r="I95" s="122"/>
      <c r="J95" s="100">
        <v>1</v>
      </c>
      <c r="M95" s="86" t="s">
        <v>201</v>
      </c>
      <c r="O95" s="8" t="e">
        <f>[1]BAGEBI!C95-C95</f>
        <v>#REF!</v>
      </c>
    </row>
    <row r="96" spans="1:15" x14ac:dyDescent="0.2">
      <c r="A96" s="81" t="s">
        <v>16</v>
      </c>
      <c r="B96" s="81" t="s">
        <v>161</v>
      </c>
      <c r="C96" s="81">
        <v>1</v>
      </c>
      <c r="D96" s="81"/>
      <c r="E96" s="82"/>
      <c r="F96" s="83"/>
      <c r="G96" s="83"/>
      <c r="H96" s="83"/>
      <c r="I96" s="122"/>
      <c r="J96" s="100">
        <v>1</v>
      </c>
      <c r="M96" s="86" t="s">
        <v>201</v>
      </c>
      <c r="O96" s="8" t="e">
        <f>[1]BAGEBI!C96-C96</f>
        <v>#REF!</v>
      </c>
    </row>
    <row r="97" spans="1:15" x14ac:dyDescent="0.2">
      <c r="A97" s="81" t="s">
        <v>39</v>
      </c>
      <c r="B97" s="81" t="s">
        <v>161</v>
      </c>
      <c r="C97" s="81">
        <v>1</v>
      </c>
      <c r="D97" s="81"/>
      <c r="E97" s="82"/>
      <c r="F97" s="83"/>
      <c r="G97" s="83"/>
      <c r="H97" s="83"/>
      <c r="I97" s="122"/>
      <c r="J97" s="100">
        <v>1</v>
      </c>
      <c r="M97" s="86" t="s">
        <v>201</v>
      </c>
      <c r="O97" s="8" t="e">
        <f>[1]BAGEBI!C97-C97</f>
        <v>#REF!</v>
      </c>
    </row>
    <row r="98" spans="1:15" x14ac:dyDescent="0.2">
      <c r="A98" s="81" t="s">
        <v>40</v>
      </c>
      <c r="B98" s="81" t="s">
        <v>161</v>
      </c>
      <c r="C98" s="81">
        <v>1</v>
      </c>
      <c r="D98" s="81"/>
      <c r="E98" s="82"/>
      <c r="F98" s="83"/>
      <c r="G98" s="83"/>
      <c r="H98" s="83"/>
      <c r="I98" s="122"/>
      <c r="J98" s="100">
        <v>1</v>
      </c>
      <c r="M98" s="86" t="s">
        <v>201</v>
      </c>
      <c r="O98" s="8" t="e">
        <f>[1]BAGEBI!C98-C98</f>
        <v>#REF!</v>
      </c>
    </row>
    <row r="99" spans="1:15" x14ac:dyDescent="0.2">
      <c r="A99" s="81" t="s">
        <v>41</v>
      </c>
      <c r="B99" s="81" t="s">
        <v>161</v>
      </c>
      <c r="C99" s="81">
        <v>1</v>
      </c>
      <c r="D99" s="81"/>
      <c r="E99" s="82"/>
      <c r="F99" s="83"/>
      <c r="G99" s="83"/>
      <c r="H99" s="83"/>
      <c r="I99" s="122"/>
      <c r="J99" s="100">
        <v>1</v>
      </c>
      <c r="M99" s="86" t="s">
        <v>201</v>
      </c>
      <c r="O99" s="8" t="e">
        <f>[1]BAGEBI!C99-C99</f>
        <v>#REF!</v>
      </c>
    </row>
    <row r="100" spans="1:15" x14ac:dyDescent="0.2">
      <c r="A100" s="81" t="s">
        <v>42</v>
      </c>
      <c r="B100" s="81" t="s">
        <v>161</v>
      </c>
      <c r="C100" s="81">
        <v>1</v>
      </c>
      <c r="D100" s="81"/>
      <c r="E100" s="82"/>
      <c r="F100" s="83"/>
      <c r="G100" s="83"/>
      <c r="H100" s="83"/>
      <c r="I100" s="122"/>
      <c r="J100" s="100">
        <v>1</v>
      </c>
      <c r="M100" s="86" t="s">
        <v>201</v>
      </c>
      <c r="O100" s="8" t="e">
        <f>[1]BAGEBI!C100-C100</f>
        <v>#REF!</v>
      </c>
    </row>
    <row r="101" spans="1:15" x14ac:dyDescent="0.2">
      <c r="A101" s="81" t="s">
        <v>43</v>
      </c>
      <c r="B101" s="81" t="s">
        <v>161</v>
      </c>
      <c r="C101" s="81">
        <v>1</v>
      </c>
      <c r="D101" s="81"/>
      <c r="E101" s="82"/>
      <c r="F101" s="83"/>
      <c r="G101" s="83"/>
      <c r="H101" s="83"/>
      <c r="I101" s="122"/>
      <c r="J101" s="100">
        <v>1</v>
      </c>
      <c r="M101" s="86" t="s">
        <v>201</v>
      </c>
      <c r="O101" s="8" t="e">
        <f>[1]BAGEBI!C101-C101</f>
        <v>#REF!</v>
      </c>
    </row>
    <row r="102" spans="1:15" x14ac:dyDescent="0.2">
      <c r="A102" s="81" t="s">
        <v>44</v>
      </c>
      <c r="B102" s="81" t="s">
        <v>161</v>
      </c>
      <c r="C102" s="81">
        <v>1</v>
      </c>
      <c r="D102" s="81"/>
      <c r="E102" s="82"/>
      <c r="F102" s="83"/>
      <c r="G102" s="83"/>
      <c r="H102" s="83"/>
      <c r="I102" s="122"/>
      <c r="J102" s="100">
        <v>1</v>
      </c>
      <c r="M102" s="86" t="s">
        <v>201</v>
      </c>
      <c r="O102" s="8" t="e">
        <f>[1]BAGEBI!C102-C102</f>
        <v>#REF!</v>
      </c>
    </row>
    <row r="103" spans="1:15" x14ac:dyDescent="0.2">
      <c r="A103" s="81" t="s">
        <v>45</v>
      </c>
      <c r="B103" s="81" t="s">
        <v>161</v>
      </c>
      <c r="C103" s="81">
        <v>1</v>
      </c>
      <c r="D103" s="81"/>
      <c r="E103" s="82"/>
      <c r="F103" s="83"/>
      <c r="G103" s="83"/>
      <c r="H103" s="83"/>
      <c r="I103" s="122"/>
      <c r="J103" s="100">
        <v>1</v>
      </c>
      <c r="M103" s="86" t="s">
        <v>201</v>
      </c>
      <c r="O103" s="8" t="e">
        <f>[1]BAGEBI!C103-C103</f>
        <v>#REF!</v>
      </c>
    </row>
    <row r="104" spans="1:15" x14ac:dyDescent="0.2">
      <c r="A104" s="81" t="s">
        <v>46</v>
      </c>
      <c r="B104" s="81" t="s">
        <v>161</v>
      </c>
      <c r="C104" s="81">
        <v>1</v>
      </c>
      <c r="D104" s="81"/>
      <c r="E104" s="82"/>
      <c r="F104" s="83"/>
      <c r="G104" s="83"/>
      <c r="H104" s="83"/>
      <c r="I104" s="122"/>
      <c r="J104" s="100">
        <v>1</v>
      </c>
      <c r="M104" s="86" t="s">
        <v>201</v>
      </c>
      <c r="O104" s="8" t="e">
        <f>[1]BAGEBI!C104-C104</f>
        <v>#REF!</v>
      </c>
    </row>
    <row r="105" spans="1:15" x14ac:dyDescent="0.2">
      <c r="A105" s="81" t="s">
        <v>47</v>
      </c>
      <c r="B105" s="81" t="s">
        <v>161</v>
      </c>
      <c r="C105" s="81">
        <v>1</v>
      </c>
      <c r="D105" s="81"/>
      <c r="E105" s="82"/>
      <c r="F105" s="83"/>
      <c r="G105" s="83"/>
      <c r="H105" s="83"/>
      <c r="I105" s="122"/>
      <c r="J105" s="100">
        <v>1</v>
      </c>
      <c r="M105" s="86" t="s">
        <v>201</v>
      </c>
      <c r="O105" s="8" t="e">
        <f>[1]BAGEBI!C105-C105</f>
        <v>#REF!</v>
      </c>
    </row>
    <row r="106" spans="1:15" x14ac:dyDescent="0.2">
      <c r="A106" s="81" t="s">
        <v>48</v>
      </c>
      <c r="B106" s="81" t="s">
        <v>161</v>
      </c>
      <c r="C106" s="81">
        <v>1</v>
      </c>
      <c r="D106" s="81"/>
      <c r="E106" s="82"/>
      <c r="F106" s="83"/>
      <c r="G106" s="83"/>
      <c r="H106" s="83"/>
      <c r="I106" s="122"/>
      <c r="J106" s="100">
        <v>1</v>
      </c>
      <c r="M106" s="86" t="s">
        <v>201</v>
      </c>
      <c r="O106" s="8" t="e">
        <f>[1]BAGEBI!C106-C106</f>
        <v>#REF!</v>
      </c>
    </row>
    <row r="107" spans="1:15" x14ac:dyDescent="0.2">
      <c r="A107" s="81" t="s">
        <v>49</v>
      </c>
      <c r="B107" s="81" t="s">
        <v>161</v>
      </c>
      <c r="C107" s="81">
        <v>1</v>
      </c>
      <c r="D107" s="81"/>
      <c r="E107" s="82"/>
      <c r="F107" s="83"/>
      <c r="G107" s="83"/>
      <c r="H107" s="83"/>
      <c r="I107" s="122"/>
      <c r="J107" s="100">
        <v>1</v>
      </c>
      <c r="M107" s="86" t="s">
        <v>201</v>
      </c>
      <c r="O107" s="8" t="e">
        <f>[1]BAGEBI!C107-C107</f>
        <v>#REF!</v>
      </c>
    </row>
    <row r="108" spans="1:15" x14ac:dyDescent="0.2">
      <c r="A108" s="81" t="s">
        <v>50</v>
      </c>
      <c r="B108" s="81" t="s">
        <v>161</v>
      </c>
      <c r="C108" s="81">
        <v>1</v>
      </c>
      <c r="D108" s="81"/>
      <c r="E108" s="82"/>
      <c r="F108" s="83"/>
      <c r="G108" s="83"/>
      <c r="H108" s="83"/>
      <c r="I108" s="122"/>
      <c r="J108" s="100">
        <v>1</v>
      </c>
      <c r="M108" s="86" t="s">
        <v>201</v>
      </c>
      <c r="O108" s="8" t="e">
        <f>[1]BAGEBI!C108-C108</f>
        <v>#REF!</v>
      </c>
    </row>
    <row r="109" spans="1:15" x14ac:dyDescent="0.2">
      <c r="A109" s="81" t="s">
        <v>51</v>
      </c>
      <c r="B109" s="81" t="s">
        <v>161</v>
      </c>
      <c r="C109" s="81">
        <v>240</v>
      </c>
      <c r="D109" s="81"/>
      <c r="E109" s="82"/>
      <c r="F109" s="83"/>
      <c r="G109" s="83"/>
      <c r="H109" s="83"/>
      <c r="I109" s="122"/>
      <c r="J109" s="100">
        <v>240</v>
      </c>
      <c r="M109" s="86" t="s">
        <v>201</v>
      </c>
      <c r="O109" s="8" t="e">
        <f>[1]BAGEBI!C109-C109</f>
        <v>#REF!</v>
      </c>
    </row>
    <row r="110" spans="1:15" x14ac:dyDescent="0.2">
      <c r="A110" s="81" t="s">
        <v>52</v>
      </c>
      <c r="B110" s="81" t="s">
        <v>161</v>
      </c>
      <c r="C110" s="81">
        <v>110</v>
      </c>
      <c r="D110" s="81"/>
      <c r="E110" s="82"/>
      <c r="F110" s="83"/>
      <c r="G110" s="83"/>
      <c r="H110" s="83"/>
      <c r="I110" s="122"/>
      <c r="J110" s="100">
        <v>110</v>
      </c>
      <c r="M110" s="86" t="s">
        <v>201</v>
      </c>
      <c r="O110" s="8" t="e">
        <f>[1]BAGEBI!C110-C110</f>
        <v>#REF!</v>
      </c>
    </row>
    <row r="111" spans="1:15" x14ac:dyDescent="0.2">
      <c r="A111" s="81" t="s">
        <v>53</v>
      </c>
      <c r="B111" s="81" t="s">
        <v>161</v>
      </c>
      <c r="C111" s="81">
        <v>30</v>
      </c>
      <c r="D111" s="81"/>
      <c r="E111" s="82"/>
      <c r="F111" s="83"/>
      <c r="G111" s="83"/>
      <c r="H111" s="83"/>
      <c r="I111" s="122"/>
      <c r="J111" s="100">
        <v>30</v>
      </c>
      <c r="M111" s="86" t="s">
        <v>201</v>
      </c>
      <c r="O111" s="8" t="e">
        <f>[1]BAGEBI!C111-C111</f>
        <v>#REF!</v>
      </c>
    </row>
    <row r="112" spans="1:15" x14ac:dyDescent="0.2">
      <c r="A112" s="81" t="s">
        <v>54</v>
      </c>
      <c r="B112" s="81" t="s">
        <v>161</v>
      </c>
      <c r="C112" s="81">
        <v>30</v>
      </c>
      <c r="D112" s="81"/>
      <c r="E112" s="82"/>
      <c r="F112" s="83"/>
      <c r="G112" s="83"/>
      <c r="H112" s="83"/>
      <c r="I112" s="122"/>
      <c r="J112" s="100">
        <v>30</v>
      </c>
      <c r="M112" s="86" t="s">
        <v>201</v>
      </c>
      <c r="O112" s="8" t="e">
        <f>[1]BAGEBI!C112-C112</f>
        <v>#REF!</v>
      </c>
    </row>
    <row r="113" spans="1:15" x14ac:dyDescent="0.2">
      <c r="A113" s="81" t="s">
        <v>55</v>
      </c>
      <c r="B113" s="81" t="s">
        <v>161</v>
      </c>
      <c r="C113" s="81">
        <v>30</v>
      </c>
      <c r="D113" s="81"/>
      <c r="E113" s="82"/>
      <c r="F113" s="83"/>
      <c r="G113" s="83"/>
      <c r="H113" s="83"/>
      <c r="I113" s="122"/>
      <c r="J113" s="100">
        <v>30</v>
      </c>
      <c r="M113" s="86" t="s">
        <v>201</v>
      </c>
      <c r="O113" s="8" t="e">
        <f>[1]BAGEBI!C113-C113</f>
        <v>#REF!</v>
      </c>
    </row>
    <row r="114" spans="1:15" x14ac:dyDescent="0.2">
      <c r="A114" s="81" t="s">
        <v>56</v>
      </c>
      <c r="B114" s="81" t="s">
        <v>161</v>
      </c>
      <c r="C114" s="81">
        <v>30</v>
      </c>
      <c r="D114" s="81"/>
      <c r="E114" s="82"/>
      <c r="F114" s="83"/>
      <c r="G114" s="83"/>
      <c r="H114" s="83"/>
      <c r="I114" s="122"/>
      <c r="J114" s="100">
        <v>30</v>
      </c>
      <c r="M114" s="86" t="s">
        <v>201</v>
      </c>
      <c r="O114" s="8" t="e">
        <f>[1]BAGEBI!C114-C114</f>
        <v>#REF!</v>
      </c>
    </row>
    <row r="115" spans="1:15" x14ac:dyDescent="0.2">
      <c r="A115" s="81" t="s">
        <v>57</v>
      </c>
      <c r="B115" s="81" t="s">
        <v>161</v>
      </c>
      <c r="C115" s="81">
        <v>2</v>
      </c>
      <c r="D115" s="81"/>
      <c r="E115" s="82"/>
      <c r="F115" s="83"/>
      <c r="G115" s="83"/>
      <c r="H115" s="83"/>
      <c r="I115" s="122"/>
      <c r="J115" s="100">
        <v>2</v>
      </c>
      <c r="M115" s="86" t="s">
        <v>201</v>
      </c>
      <c r="O115" s="8" t="e">
        <f>[1]BAGEBI!C115-C115</f>
        <v>#REF!</v>
      </c>
    </row>
    <row r="116" spans="1:15" x14ac:dyDescent="0.2">
      <c r="A116" s="81" t="s">
        <v>58</v>
      </c>
      <c r="B116" s="81" t="s">
        <v>161</v>
      </c>
      <c r="C116" s="81">
        <v>6</v>
      </c>
      <c r="D116" s="81"/>
      <c r="E116" s="82"/>
      <c r="F116" s="83"/>
      <c r="G116" s="83"/>
      <c r="H116" s="83"/>
      <c r="I116" s="122"/>
      <c r="J116" s="100">
        <v>6</v>
      </c>
      <c r="M116" s="86" t="s">
        <v>201</v>
      </c>
      <c r="O116" s="8" t="e">
        <f>[1]BAGEBI!C116-C116</f>
        <v>#REF!</v>
      </c>
    </row>
    <row r="117" spans="1:15" x14ac:dyDescent="0.2">
      <c r="A117" s="81" t="s">
        <v>59</v>
      </c>
      <c r="B117" s="81" t="s">
        <v>161</v>
      </c>
      <c r="C117" s="81">
        <v>139</v>
      </c>
      <c r="D117" s="81"/>
      <c r="E117" s="82"/>
      <c r="F117" s="83"/>
      <c r="G117" s="83"/>
      <c r="H117" s="83"/>
      <c r="I117" s="122"/>
      <c r="J117" s="100">
        <v>139</v>
      </c>
      <c r="M117" s="86" t="s">
        <v>201</v>
      </c>
      <c r="O117" s="8" t="e">
        <f>[1]BAGEBI!C117-C117</f>
        <v>#REF!</v>
      </c>
    </row>
    <row r="118" spans="1:15" x14ac:dyDescent="0.2">
      <c r="A118" s="81" t="s">
        <v>60</v>
      </c>
      <c r="B118" s="81" t="s">
        <v>161</v>
      </c>
      <c r="C118" s="81">
        <v>150</v>
      </c>
      <c r="D118" s="81"/>
      <c r="E118" s="82"/>
      <c r="F118" s="83"/>
      <c r="G118" s="83"/>
      <c r="H118" s="83"/>
      <c r="I118" s="122"/>
      <c r="J118" s="100">
        <v>150</v>
      </c>
      <c r="M118" s="86" t="s">
        <v>201</v>
      </c>
      <c r="O118" s="8" t="e">
        <f>[1]BAGEBI!C118-C118</f>
        <v>#REF!</v>
      </c>
    </row>
    <row r="119" spans="1:15" x14ac:dyDescent="0.2">
      <c r="A119" s="81" t="s">
        <v>61</v>
      </c>
      <c r="B119" s="81" t="s">
        <v>161</v>
      </c>
      <c r="C119" s="81">
        <v>150</v>
      </c>
      <c r="D119" s="81"/>
      <c r="E119" s="82"/>
      <c r="F119" s="83"/>
      <c r="G119" s="83"/>
      <c r="H119" s="83"/>
      <c r="I119" s="122"/>
      <c r="J119" s="100">
        <v>150</v>
      </c>
      <c r="M119" s="86" t="s">
        <v>201</v>
      </c>
      <c r="O119" s="8" t="e">
        <f>[1]BAGEBI!C119-C119</f>
        <v>#REF!</v>
      </c>
    </row>
    <row r="120" spans="1:15" x14ac:dyDescent="0.2">
      <c r="A120" s="81" t="s">
        <v>62</v>
      </c>
      <c r="B120" s="81" t="s">
        <v>161</v>
      </c>
      <c r="C120" s="81">
        <v>10</v>
      </c>
      <c r="D120" s="81"/>
      <c r="E120" s="82"/>
      <c r="F120" s="83"/>
      <c r="G120" s="83"/>
      <c r="H120" s="83"/>
      <c r="I120" s="122"/>
      <c r="J120" s="100">
        <v>10</v>
      </c>
      <c r="M120" s="86" t="s">
        <v>201</v>
      </c>
      <c r="O120" s="8" t="e">
        <f>[1]BAGEBI!C120-C120</f>
        <v>#REF!</v>
      </c>
    </row>
    <row r="121" spans="1:15" x14ac:dyDescent="0.2">
      <c r="A121" s="81" t="s">
        <v>63</v>
      </c>
      <c r="B121" s="81" t="s">
        <v>161</v>
      </c>
      <c r="C121" s="81">
        <v>10</v>
      </c>
      <c r="D121" s="81"/>
      <c r="E121" s="82"/>
      <c r="F121" s="83"/>
      <c r="G121" s="83"/>
      <c r="H121" s="83"/>
      <c r="I121" s="122"/>
      <c r="J121" s="100">
        <v>10</v>
      </c>
      <c r="M121" s="86" t="s">
        <v>201</v>
      </c>
      <c r="O121" s="8" t="e">
        <f>[1]BAGEBI!C121-C121</f>
        <v>#REF!</v>
      </c>
    </row>
    <row r="122" spans="1:15" x14ac:dyDescent="0.2">
      <c r="A122" s="81" t="s">
        <v>64</v>
      </c>
      <c r="B122" s="81" t="s">
        <v>161</v>
      </c>
      <c r="C122" s="81">
        <v>2</v>
      </c>
      <c r="D122" s="81"/>
      <c r="E122" s="82"/>
      <c r="F122" s="83"/>
      <c r="G122" s="83"/>
      <c r="H122" s="83"/>
      <c r="I122" s="122"/>
      <c r="J122" s="100">
        <v>2</v>
      </c>
      <c r="M122" s="86" t="s">
        <v>201</v>
      </c>
      <c r="O122" s="8" t="e">
        <f>[1]BAGEBI!C122-C122</f>
        <v>#REF!</v>
      </c>
    </row>
    <row r="123" spans="1:15" x14ac:dyDescent="0.2">
      <c r="A123" s="81" t="s">
        <v>65</v>
      </c>
      <c r="B123" s="81" t="s">
        <v>161</v>
      </c>
      <c r="C123" s="81">
        <v>1</v>
      </c>
      <c r="D123" s="81"/>
      <c r="E123" s="82"/>
      <c r="F123" s="83"/>
      <c r="G123" s="83"/>
      <c r="H123" s="83"/>
      <c r="I123" s="122"/>
      <c r="J123" s="100">
        <v>1</v>
      </c>
      <c r="M123" s="86" t="s">
        <v>201</v>
      </c>
      <c r="O123" s="8" t="e">
        <f>[1]BAGEBI!C123-C123</f>
        <v>#REF!</v>
      </c>
    </row>
    <row r="124" spans="1:15" ht="13.5" thickBot="1" x14ac:dyDescent="0.25">
      <c r="A124" s="81" t="s">
        <v>207</v>
      </c>
      <c r="B124" s="81" t="s">
        <v>161</v>
      </c>
      <c r="C124" s="81">
        <v>1</v>
      </c>
      <c r="D124" s="81"/>
      <c r="E124" s="82"/>
      <c r="F124" s="83"/>
      <c r="G124" s="83"/>
      <c r="H124" s="83"/>
      <c r="I124" s="122"/>
      <c r="J124" s="101">
        <v>1</v>
      </c>
      <c r="K124" s="93"/>
      <c r="L124" s="93"/>
      <c r="M124" s="94" t="s">
        <v>201</v>
      </c>
      <c r="O124" s="8" t="e">
        <f>[1]BAGEBI!C124-C124</f>
        <v>#REF!</v>
      </c>
    </row>
    <row r="125" spans="1:15" x14ac:dyDescent="0.2">
      <c r="A125" s="99" t="s">
        <v>208</v>
      </c>
      <c r="B125" s="99"/>
      <c r="C125" s="99"/>
      <c r="D125" s="81"/>
      <c r="E125" s="82"/>
      <c r="F125" s="83"/>
      <c r="G125" s="83"/>
      <c r="H125" s="83"/>
      <c r="I125" s="122"/>
      <c r="J125" s="102"/>
      <c r="K125" s="103"/>
      <c r="L125" s="103"/>
      <c r="M125" s="104" t="s">
        <v>251</v>
      </c>
      <c r="O125" s="8" t="e">
        <f>[1]BAGEBI!C125-C125</f>
        <v>#REF!</v>
      </c>
    </row>
    <row r="126" spans="1:15" x14ac:dyDescent="0.2">
      <c r="A126" s="81" t="s">
        <v>209</v>
      </c>
      <c r="B126" s="81" t="s">
        <v>161</v>
      </c>
      <c r="C126" s="81">
        <v>1</v>
      </c>
      <c r="D126" s="99"/>
      <c r="E126" s="82"/>
      <c r="F126" s="83"/>
      <c r="G126" s="83"/>
      <c r="H126" s="83"/>
      <c r="I126" s="122"/>
      <c r="J126" s="100">
        <v>1</v>
      </c>
      <c r="M126" s="86" t="s">
        <v>251</v>
      </c>
      <c r="O126" s="8" t="e">
        <f>[1]BAGEBI!C126-C126</f>
        <v>#REF!</v>
      </c>
    </row>
    <row r="127" spans="1:15" x14ac:dyDescent="0.2">
      <c r="A127" s="81" t="s">
        <v>25</v>
      </c>
      <c r="B127" s="81" t="s">
        <v>161</v>
      </c>
      <c r="C127" s="81">
        <v>1</v>
      </c>
      <c r="D127" s="81"/>
      <c r="E127" s="82"/>
      <c r="F127" s="83"/>
      <c r="G127" s="83"/>
      <c r="H127" s="83"/>
      <c r="I127" s="122"/>
      <c r="J127" s="100">
        <v>1</v>
      </c>
      <c r="M127" s="86" t="s">
        <v>251</v>
      </c>
      <c r="O127" s="8" t="e">
        <f>[1]BAGEBI!C127-C127</f>
        <v>#REF!</v>
      </c>
    </row>
    <row r="128" spans="1:15" x14ac:dyDescent="0.2">
      <c r="A128" s="81" t="s">
        <v>210</v>
      </c>
      <c r="B128" s="81" t="s">
        <v>161</v>
      </c>
      <c r="C128" s="81">
        <v>1</v>
      </c>
      <c r="D128" s="81"/>
      <c r="E128" s="82"/>
      <c r="F128" s="83"/>
      <c r="G128" s="83"/>
      <c r="H128" s="83"/>
      <c r="I128" s="122"/>
      <c r="J128" s="100">
        <v>1</v>
      </c>
      <c r="M128" s="86" t="s">
        <v>251</v>
      </c>
      <c r="O128" s="8" t="e">
        <f>[1]BAGEBI!C128-C128</f>
        <v>#REF!</v>
      </c>
    </row>
    <row r="129" spans="1:15" x14ac:dyDescent="0.2">
      <c r="A129" s="81" t="s">
        <v>204</v>
      </c>
      <c r="B129" s="81" t="s">
        <v>161</v>
      </c>
      <c r="C129" s="81">
        <v>1</v>
      </c>
      <c r="D129" s="81"/>
      <c r="E129" s="82"/>
      <c r="F129" s="83"/>
      <c r="G129" s="83"/>
      <c r="H129" s="83"/>
      <c r="I129" s="122"/>
      <c r="J129" s="100">
        <v>1</v>
      </c>
      <c r="M129" s="86" t="s">
        <v>251</v>
      </c>
      <c r="O129" s="8" t="e">
        <f>[1]BAGEBI!C129-C129</f>
        <v>#REF!</v>
      </c>
    </row>
    <row r="130" spans="1:15" x14ac:dyDescent="0.2">
      <c r="A130" s="81" t="s">
        <v>205</v>
      </c>
      <c r="B130" s="81" t="s">
        <v>161</v>
      </c>
      <c r="C130" s="81">
        <v>1</v>
      </c>
      <c r="D130" s="81"/>
      <c r="E130" s="82"/>
      <c r="F130" s="83"/>
      <c r="G130" s="83"/>
      <c r="H130" s="83"/>
      <c r="I130" s="122"/>
      <c r="J130" s="100">
        <v>1</v>
      </c>
      <c r="M130" s="86" t="s">
        <v>251</v>
      </c>
      <c r="O130" s="8" t="e">
        <f>[1]BAGEBI!C130-C130</f>
        <v>#REF!</v>
      </c>
    </row>
    <row r="131" spans="1:15" x14ac:dyDescent="0.2">
      <c r="A131" s="81" t="s">
        <v>31</v>
      </c>
      <c r="B131" s="81" t="s">
        <v>161</v>
      </c>
      <c r="C131" s="81">
        <v>1</v>
      </c>
      <c r="D131" s="81"/>
      <c r="E131" s="82"/>
      <c r="F131" s="83"/>
      <c r="G131" s="83"/>
      <c r="H131" s="83"/>
      <c r="I131" s="122"/>
      <c r="J131" s="100">
        <v>1</v>
      </c>
      <c r="M131" s="86" t="s">
        <v>251</v>
      </c>
      <c r="O131" s="8" t="e">
        <f>[1]BAGEBI!C131-C131</f>
        <v>#REF!</v>
      </c>
    </row>
    <row r="132" spans="1:15" x14ac:dyDescent="0.2">
      <c r="A132" s="81" t="s">
        <v>211</v>
      </c>
      <c r="B132" s="81" t="s">
        <v>161</v>
      </c>
      <c r="C132" s="81">
        <v>1</v>
      </c>
      <c r="D132" s="81"/>
      <c r="E132" s="82"/>
      <c r="F132" s="83"/>
      <c r="G132" s="83"/>
      <c r="H132" s="83"/>
      <c r="I132" s="122"/>
      <c r="J132" s="100">
        <v>1</v>
      </c>
      <c r="M132" s="86" t="s">
        <v>251</v>
      </c>
      <c r="O132" s="8" t="e">
        <f>[1]BAGEBI!C132-C132</f>
        <v>#REF!</v>
      </c>
    </row>
    <row r="133" spans="1:15" x14ac:dyDescent="0.2">
      <c r="A133" s="81" t="s">
        <v>38</v>
      </c>
      <c r="B133" s="81" t="s">
        <v>161</v>
      </c>
      <c r="C133" s="81">
        <v>1</v>
      </c>
      <c r="D133" s="81"/>
      <c r="E133" s="81"/>
      <c r="F133" s="83"/>
      <c r="G133" s="83"/>
      <c r="H133" s="83"/>
      <c r="I133" s="122"/>
      <c r="J133" s="100">
        <v>1</v>
      </c>
      <c r="M133" s="86" t="s">
        <v>251</v>
      </c>
      <c r="O133" s="8" t="e">
        <f>[1]BAGEBI!C133-C133</f>
        <v>#REF!</v>
      </c>
    </row>
    <row r="134" spans="1:15" x14ac:dyDescent="0.2">
      <c r="A134" s="81" t="s">
        <v>51</v>
      </c>
      <c r="B134" s="81" t="s">
        <v>161</v>
      </c>
      <c r="C134" s="81">
        <v>24</v>
      </c>
      <c r="D134" s="81"/>
      <c r="E134" s="81"/>
      <c r="F134" s="83"/>
      <c r="G134" s="83"/>
      <c r="H134" s="83"/>
      <c r="I134" s="122"/>
      <c r="J134" s="100">
        <v>24</v>
      </c>
      <c r="M134" s="86" t="s">
        <v>251</v>
      </c>
      <c r="O134" s="8" t="e">
        <f>[1]BAGEBI!C134-C134</f>
        <v>#REF!</v>
      </c>
    </row>
    <row r="135" spans="1:15" x14ac:dyDescent="0.2">
      <c r="A135" s="81" t="s">
        <v>53</v>
      </c>
      <c r="B135" s="81" t="s">
        <v>161</v>
      </c>
      <c r="C135" s="81">
        <v>2</v>
      </c>
      <c r="D135" s="81"/>
      <c r="E135" s="81"/>
      <c r="F135" s="83"/>
      <c r="G135" s="83"/>
      <c r="H135" s="83"/>
      <c r="I135" s="122"/>
      <c r="J135" s="100">
        <v>2</v>
      </c>
      <c r="M135" s="86" t="s">
        <v>251</v>
      </c>
      <c r="O135" s="8" t="e">
        <f>[1]BAGEBI!C135-C135</f>
        <v>#REF!</v>
      </c>
    </row>
    <row r="136" spans="1:15" x14ac:dyDescent="0.2">
      <c r="A136" s="81" t="s">
        <v>54</v>
      </c>
      <c r="B136" s="81" t="s">
        <v>161</v>
      </c>
      <c r="C136" s="81">
        <v>2</v>
      </c>
      <c r="D136" s="81"/>
      <c r="E136" s="81"/>
      <c r="F136" s="83"/>
      <c r="G136" s="83"/>
      <c r="H136" s="83"/>
      <c r="I136" s="122"/>
      <c r="J136" s="100">
        <v>2</v>
      </c>
      <c r="M136" s="86" t="s">
        <v>251</v>
      </c>
      <c r="O136" s="8" t="e">
        <f>[1]BAGEBI!C136-C136</f>
        <v>#REF!</v>
      </c>
    </row>
    <row r="137" spans="1:15" x14ac:dyDescent="0.2">
      <c r="A137" s="81" t="s">
        <v>55</v>
      </c>
      <c r="B137" s="81" t="s">
        <v>161</v>
      </c>
      <c r="C137" s="81">
        <v>2</v>
      </c>
      <c r="D137" s="81"/>
      <c r="E137" s="81"/>
      <c r="F137" s="83"/>
      <c r="G137" s="83"/>
      <c r="H137" s="83"/>
      <c r="I137" s="122"/>
      <c r="J137" s="100">
        <v>2</v>
      </c>
      <c r="M137" s="86" t="s">
        <v>251</v>
      </c>
      <c r="O137" s="8" t="e">
        <f>[1]BAGEBI!C137-C137</f>
        <v>#REF!</v>
      </c>
    </row>
    <row r="138" spans="1:15" x14ac:dyDescent="0.2">
      <c r="A138" s="81" t="s">
        <v>56</v>
      </c>
      <c r="B138" s="81" t="s">
        <v>161</v>
      </c>
      <c r="C138" s="81">
        <v>2</v>
      </c>
      <c r="D138" s="81"/>
      <c r="E138" s="81"/>
      <c r="F138" s="83"/>
      <c r="G138" s="83"/>
      <c r="H138" s="83"/>
      <c r="I138" s="122"/>
      <c r="J138" s="100">
        <v>2</v>
      </c>
      <c r="M138" s="86" t="s">
        <v>251</v>
      </c>
      <c r="O138" s="8" t="e">
        <f>[1]BAGEBI!C138-C138</f>
        <v>#REF!</v>
      </c>
    </row>
    <row r="139" spans="1:15" x14ac:dyDescent="0.2">
      <c r="A139" s="81" t="s">
        <v>59</v>
      </c>
      <c r="B139" s="81" t="s">
        <v>161</v>
      </c>
      <c r="C139" s="81">
        <v>4</v>
      </c>
      <c r="D139" s="81"/>
      <c r="E139" s="81"/>
      <c r="F139" s="83"/>
      <c r="G139" s="83"/>
      <c r="H139" s="83"/>
      <c r="I139" s="122"/>
      <c r="J139" s="100">
        <v>4</v>
      </c>
      <c r="M139" s="86" t="s">
        <v>251</v>
      </c>
      <c r="O139" s="8" t="e">
        <f>[1]BAGEBI!C139-C139</f>
        <v>#REF!</v>
      </c>
    </row>
    <row r="140" spans="1:15" x14ac:dyDescent="0.2">
      <c r="A140" s="81" t="s">
        <v>60</v>
      </c>
      <c r="B140" s="81" t="s">
        <v>161</v>
      </c>
      <c r="C140" s="81">
        <v>2</v>
      </c>
      <c r="D140" s="81"/>
      <c r="E140" s="81"/>
      <c r="F140" s="83"/>
      <c r="G140" s="83"/>
      <c r="H140" s="83"/>
      <c r="I140" s="122"/>
      <c r="J140" s="100">
        <v>2</v>
      </c>
      <c r="M140" s="86" t="s">
        <v>251</v>
      </c>
      <c r="O140" s="8" t="e">
        <f>[1]BAGEBI!C140-C140</f>
        <v>#REF!</v>
      </c>
    </row>
    <row r="141" spans="1:15" x14ac:dyDescent="0.2">
      <c r="A141" s="81" t="s">
        <v>61</v>
      </c>
      <c r="B141" s="81" t="s">
        <v>161</v>
      </c>
      <c r="C141" s="81">
        <v>2</v>
      </c>
      <c r="D141" s="81"/>
      <c r="E141" s="81"/>
      <c r="F141" s="83"/>
      <c r="G141" s="83"/>
      <c r="H141" s="83"/>
      <c r="I141" s="122"/>
      <c r="J141" s="100">
        <v>2</v>
      </c>
      <c r="M141" s="86" t="s">
        <v>251</v>
      </c>
      <c r="O141" s="8" t="e">
        <f>[1]BAGEBI!C141-C141</f>
        <v>#REF!</v>
      </c>
    </row>
    <row r="142" spans="1:15" x14ac:dyDescent="0.2">
      <c r="A142" s="81" t="s">
        <v>62</v>
      </c>
      <c r="B142" s="81" t="s">
        <v>161</v>
      </c>
      <c r="C142" s="81">
        <v>2</v>
      </c>
      <c r="D142" s="81"/>
      <c r="E142" s="81"/>
      <c r="F142" s="83"/>
      <c r="G142" s="83"/>
      <c r="H142" s="83"/>
      <c r="I142" s="122"/>
      <c r="J142" s="100">
        <v>2</v>
      </c>
      <c r="M142" s="86" t="s">
        <v>251</v>
      </c>
      <c r="O142" s="8" t="e">
        <f>[1]BAGEBI!C142-C142</f>
        <v>#REF!</v>
      </c>
    </row>
    <row r="143" spans="1:15" x14ac:dyDescent="0.2">
      <c r="A143" s="81" t="s">
        <v>63</v>
      </c>
      <c r="B143" s="81" t="s">
        <v>161</v>
      </c>
      <c r="C143" s="81">
        <v>2</v>
      </c>
      <c r="D143" s="81"/>
      <c r="E143" s="81"/>
      <c r="F143" s="83"/>
      <c r="G143" s="83"/>
      <c r="H143" s="83"/>
      <c r="I143" s="122"/>
      <c r="J143" s="100">
        <v>2</v>
      </c>
      <c r="M143" s="86" t="s">
        <v>251</v>
      </c>
      <c r="O143" s="8" t="e">
        <f>[1]BAGEBI!C143-C143</f>
        <v>#REF!</v>
      </c>
    </row>
    <row r="144" spans="1:15" x14ac:dyDescent="0.2">
      <c r="A144" s="81" t="s">
        <v>212</v>
      </c>
      <c r="B144" s="81" t="s">
        <v>161</v>
      </c>
      <c r="C144" s="81">
        <v>6</v>
      </c>
      <c r="D144" s="81"/>
      <c r="E144" s="81"/>
      <c r="F144" s="83"/>
      <c r="G144" s="83"/>
      <c r="H144" s="83"/>
      <c r="I144" s="122"/>
      <c r="J144" s="100">
        <v>6</v>
      </c>
      <c r="M144" s="86" t="s">
        <v>251</v>
      </c>
      <c r="O144" s="8" t="e">
        <f>[1]BAGEBI!C144-C144</f>
        <v>#REF!</v>
      </c>
    </row>
    <row r="145" spans="1:15" x14ac:dyDescent="0.2">
      <c r="A145" s="81" t="s">
        <v>213</v>
      </c>
      <c r="B145" s="81" t="s">
        <v>161</v>
      </c>
      <c r="C145" s="81">
        <v>6</v>
      </c>
      <c r="D145" s="81"/>
      <c r="E145" s="81"/>
      <c r="F145" s="83"/>
      <c r="G145" s="83"/>
      <c r="H145" s="83"/>
      <c r="I145" s="122"/>
      <c r="J145" s="100">
        <v>6</v>
      </c>
      <c r="M145" s="86" t="s">
        <v>251</v>
      </c>
      <c r="O145" s="8" t="e">
        <f>[1]BAGEBI!C145-C145</f>
        <v>#REF!</v>
      </c>
    </row>
    <row r="146" spans="1:15" x14ac:dyDescent="0.2">
      <c r="A146" s="81" t="s">
        <v>214</v>
      </c>
      <c r="B146" s="81" t="s">
        <v>161</v>
      </c>
      <c r="C146" s="81">
        <v>1</v>
      </c>
      <c r="D146" s="81"/>
      <c r="E146" s="81"/>
      <c r="F146" s="83"/>
      <c r="G146" s="83"/>
      <c r="H146" s="83"/>
      <c r="I146" s="122"/>
      <c r="J146" s="100">
        <v>1</v>
      </c>
      <c r="M146" s="86" t="s">
        <v>251</v>
      </c>
      <c r="O146" s="8" t="e">
        <f>[1]BAGEBI!C146-C146</f>
        <v>#REF!</v>
      </c>
    </row>
    <row r="147" spans="1:15" x14ac:dyDescent="0.2">
      <c r="A147" s="81" t="s">
        <v>215</v>
      </c>
      <c r="B147" s="81" t="s">
        <v>161</v>
      </c>
      <c r="C147" s="81">
        <v>1</v>
      </c>
      <c r="D147" s="81"/>
      <c r="E147" s="81"/>
      <c r="F147" s="83"/>
      <c r="G147" s="83"/>
      <c r="H147" s="83"/>
      <c r="I147" s="122"/>
      <c r="J147" s="100">
        <v>1</v>
      </c>
      <c r="M147" s="86" t="s">
        <v>251</v>
      </c>
      <c r="O147" s="8" t="e">
        <f>[1]BAGEBI!C147-C147</f>
        <v>#REF!</v>
      </c>
    </row>
    <row r="148" spans="1:15" ht="13.5" thickBot="1" x14ac:dyDescent="0.25">
      <c r="A148" s="81" t="s">
        <v>66</v>
      </c>
      <c r="B148" s="81" t="s">
        <v>161</v>
      </c>
      <c r="C148" s="81">
        <v>4</v>
      </c>
      <c r="D148" s="81"/>
      <c r="E148" s="81"/>
      <c r="F148" s="83"/>
      <c r="G148" s="83"/>
      <c r="H148" s="83"/>
      <c r="I148" s="122"/>
      <c r="J148" s="101">
        <v>4</v>
      </c>
      <c r="K148" s="93"/>
      <c r="L148" s="93"/>
      <c r="M148" s="94" t="s">
        <v>251</v>
      </c>
      <c r="O148" s="8" t="e">
        <f>[1]BAGEBI!C148-C148</f>
        <v>#REF!</v>
      </c>
    </row>
    <row r="149" spans="1:15" ht="38.25" x14ac:dyDescent="0.2">
      <c r="A149" s="9" t="s">
        <v>216</v>
      </c>
      <c r="B149" s="10" t="s">
        <v>161</v>
      </c>
      <c r="C149" s="10">
        <v>1002</v>
      </c>
      <c r="D149" s="10"/>
      <c r="E149" s="10"/>
      <c r="F149" s="11"/>
      <c r="G149" s="11"/>
      <c r="H149" s="11"/>
      <c r="I149" s="122"/>
      <c r="J149" s="85"/>
      <c r="M149" s="86"/>
      <c r="O149" s="8" t="e">
        <f>[1]BAGEBI!C149-C149</f>
        <v>#REF!</v>
      </c>
    </row>
    <row r="150" spans="1:15" ht="38.25" x14ac:dyDescent="0.2">
      <c r="A150" s="9" t="s">
        <v>217</v>
      </c>
      <c r="B150" s="10" t="s">
        <v>161</v>
      </c>
      <c r="C150" s="10">
        <v>915</v>
      </c>
      <c r="D150" s="10"/>
      <c r="E150" s="10"/>
      <c r="F150" s="11"/>
      <c r="G150" s="11"/>
      <c r="H150" s="11"/>
      <c r="I150" s="122"/>
      <c r="J150" s="85"/>
      <c r="M150" s="86"/>
      <c r="O150" s="8" t="e">
        <f>[1]BAGEBI!C150-C150</f>
        <v>#REF!</v>
      </c>
    </row>
    <row r="151" spans="1:15" ht="38.25" x14ac:dyDescent="0.2">
      <c r="A151" s="9" t="s">
        <v>218</v>
      </c>
      <c r="B151" s="10" t="s">
        <v>161</v>
      </c>
      <c r="C151" s="10">
        <v>611</v>
      </c>
      <c r="D151" s="10"/>
      <c r="E151" s="10"/>
      <c r="F151" s="11"/>
      <c r="G151" s="11"/>
      <c r="H151" s="11"/>
      <c r="I151" s="122"/>
      <c r="J151" s="85"/>
      <c r="M151" s="86"/>
      <c r="O151" s="8" t="e">
        <f>[1]BAGEBI!C151-C151</f>
        <v>#REF!</v>
      </c>
    </row>
    <row r="152" spans="1:15" ht="38.25" x14ac:dyDescent="0.2">
      <c r="A152" s="9" t="s">
        <v>219</v>
      </c>
      <c r="B152" s="10" t="s">
        <v>161</v>
      </c>
      <c r="C152" s="10">
        <v>570</v>
      </c>
      <c r="D152" s="10"/>
      <c r="E152" s="10"/>
      <c r="F152" s="11"/>
      <c r="G152" s="11"/>
      <c r="H152" s="11"/>
      <c r="I152" s="122"/>
      <c r="J152" s="85"/>
      <c r="M152" s="86"/>
      <c r="O152" s="8" t="e">
        <f>[1]BAGEBI!C152-C152</f>
        <v>#REF!</v>
      </c>
    </row>
    <row r="153" spans="1:15" ht="38.25" x14ac:dyDescent="0.2">
      <c r="A153" s="9" t="s">
        <v>220</v>
      </c>
      <c r="B153" s="10" t="s">
        <v>161</v>
      </c>
      <c r="C153" s="10">
        <v>530</v>
      </c>
      <c r="D153" s="10"/>
      <c r="E153" s="10"/>
      <c r="F153" s="11"/>
      <c r="G153" s="11"/>
      <c r="H153" s="11"/>
      <c r="I153" s="122"/>
      <c r="J153" s="85"/>
      <c r="M153" s="86"/>
      <c r="O153" s="8" t="e">
        <f>[1]BAGEBI!C153-C153</f>
        <v>#REF!</v>
      </c>
    </row>
    <row r="154" spans="1:15" ht="39" thickBot="1" x14ac:dyDescent="0.25">
      <c r="A154" s="9" t="s">
        <v>221</v>
      </c>
      <c r="B154" s="10" t="s">
        <v>161</v>
      </c>
      <c r="C154" s="10">
        <v>325</v>
      </c>
      <c r="D154" s="10"/>
      <c r="E154" s="10"/>
      <c r="F154" s="11"/>
      <c r="G154" s="11"/>
      <c r="H154" s="11"/>
      <c r="I154" s="122"/>
      <c r="J154" s="92"/>
      <c r="K154" s="93"/>
      <c r="L154" s="93"/>
      <c r="M154" s="94"/>
      <c r="O154" s="8" t="e">
        <f>[1]BAGEBI!C154-C154</f>
        <v>#REF!</v>
      </c>
    </row>
    <row r="155" spans="1:15" x14ac:dyDescent="0.2">
      <c r="A155" s="99" t="s">
        <v>222</v>
      </c>
      <c r="B155" s="99" t="s">
        <v>1</v>
      </c>
      <c r="C155" s="99">
        <v>1</v>
      </c>
      <c r="D155" s="81"/>
      <c r="E155" s="81"/>
      <c r="F155" s="83"/>
      <c r="G155" s="83"/>
      <c r="H155" s="83"/>
      <c r="I155" s="122"/>
      <c r="J155" s="102"/>
      <c r="K155" s="103"/>
      <c r="L155" s="103"/>
      <c r="M155" s="104" t="s">
        <v>222</v>
      </c>
      <c r="O155" s="8" t="e">
        <f>[1]BAGEBI!C155-C155</f>
        <v>#REF!</v>
      </c>
    </row>
    <row r="156" spans="1:15" x14ac:dyDescent="0.2">
      <c r="A156" s="81" t="s">
        <v>223</v>
      </c>
      <c r="B156" s="81" t="s">
        <v>1</v>
      </c>
      <c r="C156" s="81">
        <v>1</v>
      </c>
      <c r="D156" s="99"/>
      <c r="E156" s="99"/>
      <c r="F156" s="83"/>
      <c r="G156" s="83"/>
      <c r="H156" s="83"/>
      <c r="I156" s="122"/>
      <c r="J156" s="100">
        <v>1</v>
      </c>
      <c r="M156" s="86" t="s">
        <v>222</v>
      </c>
      <c r="O156" s="8" t="e">
        <f>[1]BAGEBI!C156-C156</f>
        <v>#REF!</v>
      </c>
    </row>
    <row r="157" spans="1:15" x14ac:dyDescent="0.2">
      <c r="A157" s="81" t="s">
        <v>257</v>
      </c>
      <c r="B157" s="81" t="s">
        <v>161</v>
      </c>
      <c r="C157" s="81">
        <v>9</v>
      </c>
      <c r="D157" s="81"/>
      <c r="E157" s="81"/>
      <c r="F157" s="83"/>
      <c r="G157" s="83"/>
      <c r="H157" s="83"/>
      <c r="I157" s="122"/>
      <c r="J157" s="100">
        <v>9</v>
      </c>
      <c r="M157" s="86" t="s">
        <v>222</v>
      </c>
      <c r="O157" s="8" t="e">
        <f>[1]BAGEBI!C157-C157</f>
        <v>#REF!</v>
      </c>
    </row>
    <row r="158" spans="1:15" x14ac:dyDescent="0.2">
      <c r="A158" s="81" t="s">
        <v>67</v>
      </c>
      <c r="B158" s="81" t="s">
        <v>161</v>
      </c>
      <c r="C158" s="81">
        <v>9</v>
      </c>
      <c r="D158" s="81"/>
      <c r="E158" s="81"/>
      <c r="F158" s="83"/>
      <c r="G158" s="83"/>
      <c r="H158" s="83"/>
      <c r="I158" s="122"/>
      <c r="J158" s="100">
        <v>9</v>
      </c>
      <c r="M158" s="86" t="s">
        <v>222</v>
      </c>
      <c r="O158" s="8" t="e">
        <f>[1]BAGEBI!C158-C158</f>
        <v>#REF!</v>
      </c>
    </row>
    <row r="159" spans="1:15" x14ac:dyDescent="0.2">
      <c r="A159" s="81" t="s">
        <v>224</v>
      </c>
      <c r="B159" s="81" t="s">
        <v>161</v>
      </c>
      <c r="C159" s="81">
        <v>9</v>
      </c>
      <c r="D159" s="81"/>
      <c r="E159" s="81"/>
      <c r="F159" s="83"/>
      <c r="G159" s="83"/>
      <c r="H159" s="83"/>
      <c r="I159" s="122"/>
      <c r="J159" s="100">
        <v>9</v>
      </c>
      <c r="M159" s="86" t="s">
        <v>222</v>
      </c>
      <c r="O159" s="8" t="e">
        <f>[1]BAGEBI!C159-C159</f>
        <v>#REF!</v>
      </c>
    </row>
    <row r="160" spans="1:15" x14ac:dyDescent="0.2">
      <c r="A160" s="81" t="s">
        <v>225</v>
      </c>
      <c r="B160" s="81" t="s">
        <v>161</v>
      </c>
      <c r="C160" s="81">
        <v>3</v>
      </c>
      <c r="D160" s="81"/>
      <c r="E160" s="81"/>
      <c r="F160" s="83"/>
      <c r="G160" s="83"/>
      <c r="H160" s="83"/>
      <c r="I160" s="122"/>
      <c r="J160" s="100">
        <v>3</v>
      </c>
      <c r="M160" s="86" t="s">
        <v>222</v>
      </c>
      <c r="O160" s="8" t="e">
        <f>[1]BAGEBI!C160-C160</f>
        <v>#REF!</v>
      </c>
    </row>
    <row r="161" spans="1:15" x14ac:dyDescent="0.2">
      <c r="A161" s="81" t="s">
        <v>225</v>
      </c>
      <c r="B161" s="81" t="s">
        <v>161</v>
      </c>
      <c r="C161" s="81">
        <v>3</v>
      </c>
      <c r="D161" s="81"/>
      <c r="E161" s="81"/>
      <c r="F161" s="83"/>
      <c r="G161" s="83"/>
      <c r="H161" s="83"/>
      <c r="I161" s="122"/>
      <c r="J161" s="100">
        <v>3</v>
      </c>
      <c r="M161" s="86" t="s">
        <v>222</v>
      </c>
      <c r="O161" s="8" t="e">
        <f>[1]BAGEBI!C161-C161</f>
        <v>#REF!</v>
      </c>
    </row>
    <row r="162" spans="1:15" x14ac:dyDescent="0.2">
      <c r="A162" s="81" t="s">
        <v>226</v>
      </c>
      <c r="B162" s="81" t="s">
        <v>161</v>
      </c>
      <c r="C162" s="81">
        <v>12</v>
      </c>
      <c r="D162" s="81"/>
      <c r="E162" s="81"/>
      <c r="F162" s="83"/>
      <c r="G162" s="83"/>
      <c r="H162" s="83"/>
      <c r="I162" s="122"/>
      <c r="J162" s="100">
        <v>12</v>
      </c>
      <c r="M162" s="86" t="s">
        <v>222</v>
      </c>
      <c r="O162" s="8" t="e">
        <f>[1]BAGEBI!C162-C162</f>
        <v>#REF!</v>
      </c>
    </row>
    <row r="163" spans="1:15" x14ac:dyDescent="0.2">
      <c r="A163" s="81" t="s">
        <v>227</v>
      </c>
      <c r="B163" s="81" t="s">
        <v>161</v>
      </c>
      <c r="C163" s="81">
        <v>4</v>
      </c>
      <c r="D163" s="81"/>
      <c r="E163" s="81"/>
      <c r="F163" s="83"/>
      <c r="G163" s="83"/>
      <c r="H163" s="83"/>
      <c r="I163" s="122"/>
      <c r="J163" s="100">
        <v>4</v>
      </c>
      <c r="M163" s="86" t="s">
        <v>222</v>
      </c>
      <c r="O163" s="8" t="e">
        <f>[1]BAGEBI!C163-C163</f>
        <v>#REF!</v>
      </c>
    </row>
    <row r="164" spans="1:15" x14ac:dyDescent="0.2">
      <c r="A164" s="81" t="s">
        <v>228</v>
      </c>
      <c r="B164" s="81" t="s">
        <v>161</v>
      </c>
      <c r="C164" s="81">
        <v>18</v>
      </c>
      <c r="D164" s="81"/>
      <c r="E164" s="81"/>
      <c r="F164" s="83"/>
      <c r="G164" s="83"/>
      <c r="H164" s="83"/>
      <c r="I164" s="122"/>
      <c r="J164" s="100">
        <v>18</v>
      </c>
      <c r="M164" s="86" t="s">
        <v>222</v>
      </c>
      <c r="O164" s="8" t="e">
        <f>[1]BAGEBI!C164-C164</f>
        <v>#REF!</v>
      </c>
    </row>
    <row r="165" spans="1:15" x14ac:dyDescent="0.2">
      <c r="A165" s="81" t="s">
        <v>229</v>
      </c>
      <c r="B165" s="81" t="s">
        <v>161</v>
      </c>
      <c r="C165" s="81">
        <v>9</v>
      </c>
      <c r="D165" s="81"/>
      <c r="E165" s="81"/>
      <c r="F165" s="83"/>
      <c r="G165" s="83"/>
      <c r="H165" s="83"/>
      <c r="I165" s="122"/>
      <c r="J165" s="100">
        <v>9</v>
      </c>
      <c r="M165" s="86" t="s">
        <v>222</v>
      </c>
      <c r="O165" s="8" t="e">
        <f>[1]BAGEBI!C165-C165</f>
        <v>#REF!</v>
      </c>
    </row>
    <row r="166" spans="1:15" x14ac:dyDescent="0.2">
      <c r="A166" s="81" t="s">
        <v>230</v>
      </c>
      <c r="B166" s="81" t="s">
        <v>161</v>
      </c>
      <c r="C166" s="81">
        <v>9</v>
      </c>
      <c r="D166" s="81"/>
      <c r="E166" s="81"/>
      <c r="F166" s="83"/>
      <c r="G166" s="83"/>
      <c r="H166" s="83"/>
      <c r="I166" s="122"/>
      <c r="J166" s="100">
        <v>9</v>
      </c>
      <c r="M166" s="86" t="s">
        <v>222</v>
      </c>
      <c r="O166" s="8" t="e">
        <f>[1]BAGEBI!C166-C166</f>
        <v>#REF!</v>
      </c>
    </row>
    <row r="167" spans="1:15" x14ac:dyDescent="0.2">
      <c r="A167" s="81" t="s">
        <v>15</v>
      </c>
      <c r="B167" s="81" t="s">
        <v>161</v>
      </c>
      <c r="C167" s="81">
        <v>9</v>
      </c>
      <c r="D167" s="81"/>
      <c r="E167" s="81"/>
      <c r="F167" s="83"/>
      <c r="G167" s="83"/>
      <c r="H167" s="83"/>
      <c r="I167" s="122"/>
      <c r="J167" s="100">
        <v>9</v>
      </c>
      <c r="M167" s="86" t="s">
        <v>222</v>
      </c>
      <c r="O167" s="8" t="e">
        <f>[1]BAGEBI!C167-C167</f>
        <v>#REF!</v>
      </c>
    </row>
    <row r="168" spans="1:15" x14ac:dyDescent="0.2">
      <c r="A168" s="81" t="s">
        <v>15</v>
      </c>
      <c r="B168" s="81" t="s">
        <v>161</v>
      </c>
      <c r="C168" s="81">
        <v>9</v>
      </c>
      <c r="D168" s="81"/>
      <c r="E168" s="81"/>
      <c r="F168" s="83"/>
      <c r="G168" s="83"/>
      <c r="H168" s="83"/>
      <c r="I168" s="122"/>
      <c r="J168" s="100">
        <v>9</v>
      </c>
      <c r="M168" s="86" t="s">
        <v>222</v>
      </c>
      <c r="O168" s="8" t="e">
        <f>[1]BAGEBI!C168-C168</f>
        <v>#REF!</v>
      </c>
    </row>
    <row r="169" spans="1:15" x14ac:dyDescent="0.2">
      <c r="A169" s="81" t="s">
        <v>68</v>
      </c>
      <c r="B169" s="81" t="s">
        <v>161</v>
      </c>
      <c r="C169" s="81">
        <v>9</v>
      </c>
      <c r="D169" s="81"/>
      <c r="E169" s="81"/>
      <c r="F169" s="83"/>
      <c r="G169" s="83"/>
      <c r="H169" s="83"/>
      <c r="I169" s="122"/>
      <c r="J169" s="100">
        <v>9</v>
      </c>
      <c r="M169" s="86" t="s">
        <v>222</v>
      </c>
      <c r="O169" s="8" t="e">
        <f>[1]BAGEBI!C169-C169</f>
        <v>#REF!</v>
      </c>
    </row>
    <row r="170" spans="1:15" x14ac:dyDescent="0.2">
      <c r="A170" s="81" t="s">
        <v>69</v>
      </c>
      <c r="B170" s="81" t="s">
        <v>161</v>
      </c>
      <c r="C170" s="81">
        <v>54</v>
      </c>
      <c r="D170" s="81"/>
      <c r="E170" s="81"/>
      <c r="F170" s="83"/>
      <c r="G170" s="83"/>
      <c r="H170" s="83"/>
      <c r="I170" s="122"/>
      <c r="J170" s="100">
        <v>54</v>
      </c>
      <c r="M170" s="86" t="s">
        <v>222</v>
      </c>
      <c r="O170" s="8" t="e">
        <f>[1]BAGEBI!C170-C170</f>
        <v>#REF!</v>
      </c>
    </row>
    <row r="171" spans="1:15" x14ac:dyDescent="0.2">
      <c r="A171" s="81" t="s">
        <v>70</v>
      </c>
      <c r="B171" s="81" t="s">
        <v>161</v>
      </c>
      <c r="C171" s="81">
        <v>9</v>
      </c>
      <c r="D171" s="81"/>
      <c r="E171" s="81"/>
      <c r="F171" s="83"/>
      <c r="G171" s="83"/>
      <c r="H171" s="83"/>
      <c r="I171" s="122"/>
      <c r="J171" s="100">
        <v>9</v>
      </c>
      <c r="M171" s="86" t="s">
        <v>222</v>
      </c>
      <c r="O171" s="8" t="e">
        <f>[1]BAGEBI!C171-C171</f>
        <v>#REF!</v>
      </c>
    </row>
    <row r="172" spans="1:15" ht="13.5" thickBot="1" x14ac:dyDescent="0.25">
      <c r="A172" s="81" t="s">
        <v>70</v>
      </c>
      <c r="B172" s="81" t="s">
        <v>161</v>
      </c>
      <c r="C172" s="81">
        <v>9</v>
      </c>
      <c r="D172" s="81"/>
      <c r="E172" s="81"/>
      <c r="F172" s="83"/>
      <c r="G172" s="83"/>
      <c r="H172" s="83"/>
      <c r="I172" s="122"/>
      <c r="J172" s="101">
        <v>9</v>
      </c>
      <c r="K172" s="93"/>
      <c r="L172" s="93"/>
      <c r="M172" s="94" t="s">
        <v>222</v>
      </c>
      <c r="O172" s="8">
        <f>[1]BAGEBI!C172-C172</f>
        <v>0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BAKHTRIONI</vt:lpstr>
      <vt:lpstr>BAGEBI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Veshapidze</dc:creator>
  <cp:lastModifiedBy>Gari Abzhandadze</cp:lastModifiedBy>
  <dcterms:created xsi:type="dcterms:W3CDTF">2023-06-14T09:49:02Z</dcterms:created>
  <dcterms:modified xsi:type="dcterms:W3CDTF">2024-04-17T07:38:27Z</dcterms:modified>
</cp:coreProperties>
</file>