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.razmadze\OneDrive - Georgian Manganese, LLC\Desktop\სატენდერო შაბლონი\"/>
    </mc:Choice>
  </mc:AlternateContent>
  <xr:revisionPtr revIDLastSave="0" documentId="8_{736EA023-6734-4664-8372-E2BE244E3B48}" xr6:coauthVersionLast="47" xr6:coauthVersionMax="47" xr10:uidLastSave="{00000000-0000-0000-0000-000000000000}"/>
  <bookViews>
    <workbookView xWindow="-108" yWindow="-108" windowWidth="23256" windowHeight="12576" xr2:uid="{8B76329C-AE97-4BBA-80C5-A0DA81A2F2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<sst xmlns="http://schemas.openxmlformats.org/spreadsheetml/2006/main" count="77" uniqueCount="51">
  <si>
    <t>FOB SHANGHAI</t>
  </si>
  <si>
    <t>MARKS</t>
  </si>
  <si>
    <t>DESCRIPTION</t>
  </si>
  <si>
    <t>MODEL</t>
  </si>
  <si>
    <t>Q'TY</t>
  </si>
  <si>
    <t>PKGS</t>
  </si>
  <si>
    <t>N.T.</t>
  </si>
  <si>
    <t>G.T.</t>
  </si>
  <si>
    <t>VOLUME</t>
  </si>
  <si>
    <t>N/M</t>
  </si>
  <si>
    <t>Z240117002</t>
  </si>
  <si>
    <t>T</t>
  </si>
  <si>
    <t>PC</t>
  </si>
  <si>
    <t>NO.</t>
  </si>
  <si>
    <t>KGS</t>
  </si>
  <si>
    <t>CBM</t>
  </si>
  <si>
    <t>COMMENT</t>
  </si>
  <si>
    <t xml:space="preserve">Stainless steel sheet </t>
  </si>
  <si>
    <r>
      <t>不锈钢板</t>
    </r>
    <r>
      <rPr>
        <sz val="11"/>
        <rFont val="Times New Roman"/>
        <family val="1"/>
      </rPr>
      <t xml:space="preserve">
7219210000</t>
    </r>
  </si>
  <si>
    <t xml:space="preserve">10x1500x6000mm </t>
  </si>
  <si>
    <t>10*1500*6000mm/pc
1pc/pkg</t>
  </si>
  <si>
    <t>Container #2 
1*40 HQ Zestaponi</t>
  </si>
  <si>
    <t xml:space="preserve">Steel sheet stainless </t>
  </si>
  <si>
    <t xml:space="preserve">16x1500x6000mm </t>
  </si>
  <si>
    <t>16*1500*6000mm/pc
1pc/pkg</t>
  </si>
  <si>
    <t xml:space="preserve">Steel billet stainless </t>
  </si>
  <si>
    <r>
      <t>不锈钢圆棒</t>
    </r>
    <r>
      <rPr>
        <sz val="11"/>
        <rFont val="Times New Roman"/>
        <family val="1"/>
      </rPr>
      <t xml:space="preserve">
7222110000</t>
    </r>
  </si>
  <si>
    <t xml:space="preserve">40 mm </t>
  </si>
  <si>
    <t>D40*6000mm/pc
6pcs/pkg</t>
  </si>
  <si>
    <t>Stainless steel  round bar</t>
  </si>
  <si>
    <t xml:space="preserve">60 mm </t>
  </si>
  <si>
    <t>D60*6000mm/pc
18pcs/pkg</t>
  </si>
  <si>
    <t xml:space="preserve">Stainless round bar  </t>
  </si>
  <si>
    <t xml:space="preserve">Stainless steel sheet  </t>
  </si>
  <si>
    <t>25x1500x6000 mm</t>
  </si>
  <si>
    <t>25*1500*6000mm/pc
2pcs/pkg</t>
  </si>
  <si>
    <t xml:space="preserve">Stainless steel square </t>
  </si>
  <si>
    <r>
      <t>不锈钢方棒</t>
    </r>
    <r>
      <rPr>
        <sz val="11"/>
        <rFont val="Times New Roman"/>
        <family val="1"/>
      </rPr>
      <t>7222400000</t>
    </r>
  </si>
  <si>
    <t>40x40x6000mm</t>
  </si>
  <si>
    <t>40*40*6000mm/pc
1pc/pkg</t>
  </si>
  <si>
    <t>70x70x6000mm</t>
  </si>
  <si>
    <t>70*70*6000mm/pc
2pcs/pkg</t>
  </si>
  <si>
    <t>Z240125001</t>
  </si>
  <si>
    <t xml:space="preserve">Seamless steel pipe </t>
  </si>
  <si>
    <t>钢管
7303009000</t>
  </si>
  <si>
    <t>42x4x12000 mm</t>
  </si>
  <si>
    <t>42x4x8500 mm</t>
  </si>
  <si>
    <t xml:space="preserve">Steel pipe </t>
  </si>
  <si>
    <t>127x5 mm</t>
  </si>
  <si>
    <t>127x5x12000mm</t>
  </si>
  <si>
    <t xml:space="preserve">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</si>
</sst>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);[Red]\(0\)"/>
    <numFmt numFmtId="165" formatCode="\$#,##0.00;\-\$#,##0.00"/>
    <numFmt numFmtId="166" formatCode="0.00_);[Red]\(0.00\)"/>
    <numFmt numFmtId="167" formatCode="0.00_ "/>
    <numFmt numFmtId="168" formatCode="0_ "/>
  </numFmts>
  <fonts count="13">
    <font>
      <sz val="11"/>
      <color theme="1"/>
      <name val="Aptos Narrow"/>
      <family val="2"/>
      <scheme val="minor"/>
    </font>
    <font>
      <b/>
      <sz val="14"/>
      <color rgb="FFFF0000"/>
      <name val="Times New Roman"/>
      <family val="1"/>
    </font>
    <font>
      <b/>
      <sz val="14"/>
      <name val="Times New Roman"/>
      <family val="1"/>
    </font>
    <font>
      <b/>
      <u/>
      <sz val="10.5"/>
      <name val="Times New Roman"/>
      <family val="1"/>
    </font>
    <font>
      <b/>
      <sz val="10.5"/>
      <name val="Times New Roman"/>
      <family val="1"/>
    </font>
    <font>
      <sz val="14"/>
      <color rgb="FFFF0000"/>
      <name val="Times New Roman"/>
      <family val="1"/>
    </font>
    <font>
      <b/>
      <sz val="12"/>
      <color rgb="FF000000"/>
      <name val="Times New Roman"/>
      <family val="1"/>
    </font>
    <font>
      <sz val="11"/>
      <name val="宋体"/>
      <charset val="134"/>
    </font>
    <font>
      <sz val="11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1" xfId="0" applyFont="1" applyBorder="1"/>
    <xf numFmtId="164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0" fontId="5" fillId="2" borderId="0" xfId="0" applyFont="1" applyFill="1"/>
    <xf numFmtId="49" fontId="4" fillId="0" borderId="2" xfId="0" applyNumberFormat="1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right"/>
    </xf>
    <xf numFmtId="166" fontId="4" fillId="0" borderId="2" xfId="0" applyNumberFormat="1" applyFont="1" applyBorder="1" applyAlignment="1">
      <alignment horizontal="center"/>
    </xf>
    <xf numFmtId="0" fontId="0" fillId="0" borderId="2" xfId="0" applyBorder="1"/>
    <xf numFmtId="0" fontId="4" fillId="3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6" fillId="4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167" fontId="9" fillId="4" borderId="2" xfId="0" applyNumberFormat="1" applyFont="1" applyFill="1" applyBorder="1" applyAlignment="1">
      <alignment horizontal="center" wrapText="1"/>
    </xf>
    <xf numFmtId="168" fontId="9" fillId="4" borderId="2" xfId="0" applyNumberFormat="1" applyFont="1" applyFill="1" applyBorder="1" applyAlignment="1">
      <alignment horizontal="center" wrapText="1"/>
    </xf>
    <xf numFmtId="164" fontId="10" fillId="0" borderId="2" xfId="0" applyNumberFormat="1" applyFont="1" applyBorder="1" applyAlignment="1">
      <alignment horizontal="center"/>
    </xf>
    <xf numFmtId="166" fontId="10" fillId="0" borderId="2" xfId="0" applyNumberFormat="1" applyFont="1" applyBorder="1" applyAlignment="1">
      <alignment horizontal="center"/>
    </xf>
    <xf numFmtId="166" fontId="10" fillId="0" borderId="2" xfId="0" applyNumberFormat="1" applyFont="1" applyBorder="1" applyAlignment="1">
      <alignment horizontal="center" wrapText="1"/>
    </xf>
    <xf numFmtId="166" fontId="10" fillId="0" borderId="2" xfId="0" applyNumberFormat="1" applyFont="1" applyBorder="1" applyAlignment="1">
      <alignment horizontal="left" wrapText="1"/>
    </xf>
    <xf numFmtId="0" fontId="0" fillId="5" borderId="0" xfId="0" applyFill="1" applyAlignment="1">
      <alignment horizontal="center" vertical="center" wrapText="1"/>
    </xf>
    <xf numFmtId="168" fontId="9" fillId="4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left" vertical="center" wrapText="1"/>
    </xf>
    <xf numFmtId="0" fontId="0" fillId="0" borderId="0" xfId="0"/>
    <xf numFmtId="0" fontId="4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center"/>
    </xf>
    <xf numFmtId="0" fontId="11" fillId="6" borderId="2" xfId="0" applyFont="1" applyFill="1" applyBorder="1" applyAlignment="1">
      <alignment horizontal="center" vertical="center" wrapText="1"/>
    </xf>
    <xf numFmtId="164" fontId="8" fillId="6" borderId="2" xfId="0" applyNumberFormat="1" applyFont="1" applyFill="1" applyBorder="1" applyAlignment="1">
      <alignment horizontal="center" vertical="center"/>
    </xf>
    <xf numFmtId="166" fontId="8" fillId="6" borderId="2" xfId="0" applyNumberFormat="1" applyFont="1" applyFill="1" applyBorder="1" applyAlignment="1">
      <alignment horizontal="center" vertical="center"/>
    </xf>
    <xf numFmtId="166" fontId="8" fillId="6" borderId="2" xfId="0" applyNumberFormat="1" applyFont="1" applyFill="1" applyBorder="1" applyAlignment="1">
      <alignment vertical="center"/>
    </xf>
    <xf numFmtId="166" fontId="8" fillId="6" borderId="2" xfId="0" applyNumberFormat="1" applyFont="1" applyFill="1" applyBorder="1" applyAlignment="1">
      <alignment horizontal="center" vertical="center" wrapText="1"/>
    </xf>
    <xf numFmtId="167" fontId="8" fillId="6" borderId="2" xfId="0" applyNumberFormat="1" applyFont="1" applyFill="1" applyBorder="1" applyAlignment="1">
      <alignment horizontal="left"/>
    </xf>
    <xf numFmtId="0" fontId="4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 wrapText="1"/>
    </xf>
    <xf numFmtId="0" fontId="4" fillId="5" borderId="2" xfId="0" applyFont="1" applyFill="1" applyBorder="1"/>
    <xf numFmtId="0" fontId="8" fillId="5" borderId="2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center" vertical="center" wrapText="1"/>
    </xf>
    <xf numFmtId="164" fontId="10" fillId="5" borderId="2" xfId="0" applyNumberFormat="1" applyFont="1" applyFill="1" applyBorder="1" applyAlignment="1">
      <alignment horizontal="center" vertical="center"/>
    </xf>
    <xf numFmtId="166" fontId="10" fillId="5" borderId="2" xfId="0" applyNumberFormat="1" applyFont="1" applyFill="1" applyBorder="1" applyAlignment="1">
      <alignment horizontal="center" vertical="center"/>
    </xf>
    <xf numFmtId="166" fontId="10" fillId="5" borderId="2" xfId="0" applyNumberFormat="1" applyFont="1" applyFill="1" applyBorder="1" applyAlignment="1">
      <alignment vertical="center"/>
    </xf>
    <xf numFmtId="166" fontId="10" fillId="5" borderId="2" xfId="0" applyNumberFormat="1" applyFont="1" applyFill="1" applyBorder="1" applyAlignment="1">
      <alignment horizontal="center" vertical="center" wrapText="1"/>
    </xf>
    <xf numFmtId="167" fontId="8" fillId="0" borderId="2" xfId="0" applyNumberFormat="1" applyFont="1" applyBorder="1" applyAlignment="1">
      <alignment horizontal="left"/>
    </xf>
    <xf numFmtId="0" fontId="0" fillId="5" borderId="0" xfId="0" applyFill="1" applyAlignment="1">
      <alignment vertical="center" wrapText="1"/>
    </xf>
    <xf numFmtId="49" fontId="1" fillId="0" borderId="1" xfId="0" applyNumberFormat="1" applyFont="1" applyFill="1" applyBorder="1"/>
    <xf numFmtId="49" fontId="2" fillId="0" borderId="1" xfId="0" applyNumberFormat="1" applyFont="1" applyFill="1" applyBorder="1"/>
    <xf numFmtId="0" fontId="3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153C0-6EC7-4B66-9BFA-6ED6A79A2B67}">
  <dimension ref="A1:L16"/>
  <sheetViews>
    <sheetView tabSelected="1" workbookViewId="0">
      <selection activeCell="E10" sqref="E10"/>
    </sheetView>
  </sheetViews>
  <sheetFormatPr defaultRowHeight="14.4"/>
  <cols>
    <col min="1" max="1" width="6.5546875" customWidth="1"/>
    <col min="2" max="2" width="30.21875" customWidth="1"/>
    <col min="3" max="3" width="14.5546875" customWidth="1"/>
    <col min="4" max="4" width="22.5546875" customWidth="1"/>
    <col min="5" max="6" width="6.77734375" customWidth="1"/>
    <col min="7" max="7" width="7.77734375" customWidth="1"/>
    <col min="8" max="8" width="11.109375" customWidth="1"/>
    <col min="9" max="9" width="10.21875" customWidth="1"/>
    <col min="10" max="10" width="12.44140625" customWidth="1"/>
    <col min="11" max="11" width="21.33203125" customWidth="1"/>
    <col min="12" max="12" width="17.88671875" customWidth="1"/>
  </cols>
  <sheetData>
    <row r="1" spans="1:12" ht="18">
      <c r="A1" s="52"/>
      <c r="B1" s="53"/>
      <c r="C1" s="53"/>
      <c r="D1" s="53"/>
      <c r="E1" s="54"/>
      <c r="F1" s="54"/>
      <c r="G1" s="1"/>
      <c r="H1" s="2"/>
      <c r="I1" s="2"/>
      <c r="J1" s="3"/>
      <c r="K1" s="4" t="s">
        <v>0</v>
      </c>
    </row>
    <row r="2" spans="1:12">
      <c r="A2" s="5" t="s">
        <v>1</v>
      </c>
      <c r="B2" s="6" t="s">
        <v>2</v>
      </c>
      <c r="C2" s="6"/>
      <c r="D2" s="6" t="s">
        <v>3</v>
      </c>
      <c r="E2" s="7" t="s">
        <v>4</v>
      </c>
      <c r="F2" s="7" t="s">
        <v>4</v>
      </c>
      <c r="G2" s="7" t="s">
        <v>5</v>
      </c>
      <c r="H2" s="8" t="s">
        <v>6</v>
      </c>
      <c r="I2" s="8" t="s">
        <v>7</v>
      </c>
      <c r="J2" s="9" t="s">
        <v>8</v>
      </c>
      <c r="K2" s="10"/>
    </row>
    <row r="3" spans="1:12">
      <c r="A3" s="6" t="s">
        <v>9</v>
      </c>
      <c r="B3" s="11" t="s">
        <v>10</v>
      </c>
      <c r="C3" s="6"/>
      <c r="D3" s="6"/>
      <c r="E3" s="7" t="s">
        <v>11</v>
      </c>
      <c r="F3" s="7" t="s">
        <v>12</v>
      </c>
      <c r="G3" s="7" t="s">
        <v>13</v>
      </c>
      <c r="H3" s="8" t="s">
        <v>14</v>
      </c>
      <c r="I3" s="8" t="s">
        <v>14</v>
      </c>
      <c r="J3" s="9" t="s">
        <v>15</v>
      </c>
      <c r="K3" s="9" t="s">
        <v>16</v>
      </c>
    </row>
    <row r="4" spans="1:12" ht="28.2">
      <c r="A4" s="12">
        <v>1</v>
      </c>
      <c r="B4" s="13" t="s">
        <v>17</v>
      </c>
      <c r="C4" s="14" t="s">
        <v>18</v>
      </c>
      <c r="D4" s="15" t="s">
        <v>19</v>
      </c>
      <c r="E4" s="16">
        <v>9.36</v>
      </c>
      <c r="F4" s="17">
        <v>13</v>
      </c>
      <c r="G4" s="18">
        <v>13</v>
      </c>
      <c r="H4" s="19">
        <v>9360</v>
      </c>
      <c r="I4" s="19">
        <v>9360</v>
      </c>
      <c r="J4" s="20">
        <v>1.17</v>
      </c>
      <c r="K4" s="21" t="s">
        <v>20</v>
      </c>
      <c r="L4" s="22" t="s">
        <v>21</v>
      </c>
    </row>
    <row r="5" spans="1:12" ht="28.2">
      <c r="A5" s="12">
        <v>2</v>
      </c>
      <c r="B5" s="13" t="s">
        <v>22</v>
      </c>
      <c r="C5" s="14" t="s">
        <v>18</v>
      </c>
      <c r="D5" s="15" t="s">
        <v>23</v>
      </c>
      <c r="E5" s="16">
        <v>2.31</v>
      </c>
      <c r="F5" s="17">
        <v>2</v>
      </c>
      <c r="G5" s="18">
        <v>2</v>
      </c>
      <c r="H5" s="19">
        <v>2310</v>
      </c>
      <c r="I5" s="19">
        <v>2310</v>
      </c>
      <c r="J5" s="20">
        <v>0.28999999999999998</v>
      </c>
      <c r="K5" s="21" t="s">
        <v>24</v>
      </c>
      <c r="L5" s="22"/>
    </row>
    <row r="6" spans="1:12" ht="28.2">
      <c r="A6" s="12">
        <v>3</v>
      </c>
      <c r="B6" s="13" t="s">
        <v>25</v>
      </c>
      <c r="C6" s="14" t="s">
        <v>26</v>
      </c>
      <c r="D6" s="15" t="s">
        <v>27</v>
      </c>
      <c r="E6" s="16">
        <v>1.28</v>
      </c>
      <c r="F6" s="17">
        <v>6</v>
      </c>
      <c r="G6" s="18">
        <v>1</v>
      </c>
      <c r="H6" s="19">
        <v>1280</v>
      </c>
      <c r="I6" s="19">
        <v>1280</v>
      </c>
      <c r="J6" s="20">
        <v>0.06</v>
      </c>
      <c r="K6" s="21" t="s">
        <v>28</v>
      </c>
      <c r="L6" s="22"/>
    </row>
    <row r="7" spans="1:12" ht="28.2">
      <c r="A7" s="12">
        <v>4</v>
      </c>
      <c r="B7" s="13" t="s">
        <v>29</v>
      </c>
      <c r="C7" s="14" t="s">
        <v>26</v>
      </c>
      <c r="D7" s="15" t="s">
        <v>30</v>
      </c>
      <c r="E7" s="16">
        <v>1.34</v>
      </c>
      <c r="F7" s="23">
        <v>18</v>
      </c>
      <c r="G7" s="24">
        <v>1</v>
      </c>
      <c r="H7" s="19">
        <v>1340</v>
      </c>
      <c r="I7" s="19">
        <v>1340</v>
      </c>
      <c r="J7" s="25">
        <v>0.39</v>
      </c>
      <c r="K7" s="26" t="s">
        <v>31</v>
      </c>
      <c r="L7" s="22"/>
    </row>
    <row r="8" spans="1:12" ht="28.2">
      <c r="A8" s="12">
        <v>5</v>
      </c>
      <c r="B8" s="13" t="s">
        <v>32</v>
      </c>
      <c r="C8" s="14" t="s">
        <v>26</v>
      </c>
      <c r="D8" s="15" t="s">
        <v>30</v>
      </c>
      <c r="E8" s="16">
        <v>1.1000000000000001</v>
      </c>
      <c r="F8" s="23"/>
      <c r="G8" s="24"/>
      <c r="H8" s="19">
        <v>1100</v>
      </c>
      <c r="I8" s="19">
        <v>1100</v>
      </c>
      <c r="J8" s="25"/>
      <c r="K8" s="26"/>
      <c r="L8" s="22"/>
    </row>
    <row r="9" spans="1:12" ht="28.2">
      <c r="A9" s="12">
        <v>6</v>
      </c>
      <c r="B9" s="13" t="s">
        <v>33</v>
      </c>
      <c r="C9" s="14" t="s">
        <v>18</v>
      </c>
      <c r="D9" s="15" t="s">
        <v>34</v>
      </c>
      <c r="E9" s="16">
        <v>2.6</v>
      </c>
      <c r="F9" s="17">
        <v>2</v>
      </c>
      <c r="G9" s="18">
        <v>2</v>
      </c>
      <c r="H9" s="19">
        <v>2600</v>
      </c>
      <c r="I9" s="19">
        <v>2600</v>
      </c>
      <c r="J9" s="20">
        <v>0.45</v>
      </c>
      <c r="K9" s="21" t="s">
        <v>35</v>
      </c>
      <c r="L9" s="22"/>
    </row>
    <row r="10" spans="1:12" ht="28.2">
      <c r="A10" s="12">
        <v>7</v>
      </c>
      <c r="B10" s="13" t="s">
        <v>36</v>
      </c>
      <c r="C10" s="14" t="s">
        <v>37</v>
      </c>
      <c r="D10" s="15" t="s">
        <v>38</v>
      </c>
      <c r="E10" s="16">
        <v>0.45</v>
      </c>
      <c r="F10" s="17">
        <v>6</v>
      </c>
      <c r="G10" s="18">
        <v>1</v>
      </c>
      <c r="H10" s="19">
        <v>450</v>
      </c>
      <c r="I10" s="19">
        <v>450</v>
      </c>
      <c r="J10" s="20">
        <v>0.06</v>
      </c>
      <c r="K10" s="21" t="s">
        <v>39</v>
      </c>
      <c r="L10" s="22"/>
    </row>
    <row r="11" spans="1:12" ht="28.2">
      <c r="A11" s="12">
        <v>8</v>
      </c>
      <c r="B11" s="13" t="s">
        <v>36</v>
      </c>
      <c r="C11" s="14" t="s">
        <v>37</v>
      </c>
      <c r="D11" s="15" t="s">
        <v>40</v>
      </c>
      <c r="E11" s="16">
        <v>0.3</v>
      </c>
      <c r="F11" s="17">
        <v>2</v>
      </c>
      <c r="G11" s="18">
        <v>1</v>
      </c>
      <c r="H11" s="19">
        <v>300</v>
      </c>
      <c r="I11" s="19">
        <v>300</v>
      </c>
      <c r="J11" s="20">
        <v>0.06</v>
      </c>
      <c r="K11" s="21" t="s">
        <v>41</v>
      </c>
      <c r="L11" s="22"/>
    </row>
    <row r="12" spans="1:12">
      <c r="A12" s="5" t="s">
        <v>1</v>
      </c>
      <c r="B12" s="6" t="s">
        <v>2</v>
      </c>
      <c r="C12" s="6"/>
      <c r="D12" s="6" t="s">
        <v>3</v>
      </c>
      <c r="E12" s="7" t="s">
        <v>4</v>
      </c>
      <c r="F12" s="7" t="s">
        <v>4</v>
      </c>
      <c r="G12" s="7" t="s">
        <v>5</v>
      </c>
      <c r="H12" s="8" t="s">
        <v>6</v>
      </c>
      <c r="I12" s="8" t="s">
        <v>7</v>
      </c>
      <c r="J12" s="9" t="s">
        <v>8</v>
      </c>
      <c r="K12" s="10"/>
      <c r="L12" s="27"/>
    </row>
    <row r="13" spans="1:12">
      <c r="A13" s="6" t="s">
        <v>9</v>
      </c>
      <c r="B13" s="11" t="s">
        <v>42</v>
      </c>
      <c r="C13" s="6"/>
      <c r="D13" s="6"/>
      <c r="E13" s="7" t="s">
        <v>11</v>
      </c>
      <c r="F13" s="7" t="s">
        <v>12</v>
      </c>
      <c r="G13" s="7" t="s">
        <v>13</v>
      </c>
      <c r="H13" s="8" t="s">
        <v>14</v>
      </c>
      <c r="I13" s="8" t="s">
        <v>14</v>
      </c>
      <c r="J13" s="9" t="s">
        <v>15</v>
      </c>
      <c r="K13" s="9" t="s">
        <v>16</v>
      </c>
      <c r="L13" s="27"/>
    </row>
    <row r="14" spans="1:12" ht="15.6">
      <c r="A14" s="28">
        <v>8</v>
      </c>
      <c r="B14" s="29" t="s">
        <v>43</v>
      </c>
      <c r="C14" s="30" t="s">
        <v>44</v>
      </c>
      <c r="D14" s="31" t="s">
        <v>45</v>
      </c>
      <c r="E14" s="32">
        <v>6.45</v>
      </c>
      <c r="F14" s="32">
        <v>202</v>
      </c>
      <c r="G14" s="33">
        <v>4</v>
      </c>
      <c r="H14" s="34">
        <v>6450</v>
      </c>
      <c r="I14" s="35">
        <v>6450</v>
      </c>
      <c r="J14" s="36">
        <v>3.03</v>
      </c>
      <c r="K14" s="37" t="s">
        <v>46</v>
      </c>
      <c r="L14" s="22"/>
    </row>
    <row r="15" spans="1:12" ht="15.6">
      <c r="A15" s="38">
        <v>3</v>
      </c>
      <c r="B15" s="29" t="s">
        <v>47</v>
      </c>
      <c r="C15" s="39"/>
      <c r="D15" s="31" t="s">
        <v>48</v>
      </c>
      <c r="E15" s="32">
        <v>1</v>
      </c>
      <c r="F15" s="32">
        <v>6</v>
      </c>
      <c r="G15" s="33">
        <v>1</v>
      </c>
      <c r="H15" s="34">
        <v>1000</v>
      </c>
      <c r="I15" s="35">
        <v>1000</v>
      </c>
      <c r="J15" s="36">
        <v>1.1599999999999999</v>
      </c>
      <c r="K15" s="37" t="s">
        <v>49</v>
      </c>
      <c r="L15" s="40"/>
    </row>
    <row r="16" spans="1:12" ht="15.6">
      <c r="A16" s="41"/>
      <c r="B16" s="42"/>
      <c r="C16" s="43" t="s">
        <v>50</v>
      </c>
      <c r="D16" s="44"/>
      <c r="E16" s="45">
        <f t="shared" ref="E16:J16" si="0">SUM(E4:E15)</f>
        <v>26.189999999999998</v>
      </c>
      <c r="F16" s="45">
        <f t="shared" si="0"/>
        <v>257</v>
      </c>
      <c r="G16" s="46">
        <f t="shared" si="0"/>
        <v>26</v>
      </c>
      <c r="H16" s="47">
        <f t="shared" si="0"/>
        <v>26190</v>
      </c>
      <c r="I16" s="48">
        <f t="shared" si="0"/>
        <v>26190</v>
      </c>
      <c r="J16" s="49">
        <f t="shared" si="0"/>
        <v>6.67</v>
      </c>
      <c r="K16" s="50"/>
      <c r="L16" s="51"/>
    </row>
  </sheetData>
  <mergeCells count="6">
    <mergeCell ref="L4:L14"/>
    <mergeCell ref="F7:F8"/>
    <mergeCell ref="G7:G8"/>
    <mergeCell ref="J7:J8"/>
    <mergeCell ref="K7:K8"/>
    <mergeCell ref="C14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Transport</dc:creator>
  <cp:lastModifiedBy>Transport</cp:lastModifiedBy>
  <dcterms:created xsi:type="dcterms:W3CDTF">2024-03-29T13:52:59Z</dcterms:created>
  <dcterms:modified xsi:type="dcterms:W3CDTF">2024-03-29T14:02:02Z</dcterms:modified>
</cp:coreProperties>
</file>