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0" yWindow="32760" windowWidth="23040" windowHeight="8775" activeTab="0"/>
  </bookViews>
  <sheets>
    <sheet name="Technical_Proposals" sheetId="1" r:id="rId1"/>
  </sheets>
  <definedNames>
    <definedName name="_xlfn.IFERROR" hidden="1">#NAME?</definedName>
  </definedNames>
  <calcPr fullCalcOnLoad="1"/>
</workbook>
</file>

<file path=xl/sharedStrings.xml><?xml version="1.0" encoding="utf-8"?>
<sst xmlns="http://schemas.openxmlformats.org/spreadsheetml/2006/main" count="29" uniqueCount="29">
  <si>
    <t>1.</t>
  </si>
  <si>
    <t>1.1</t>
  </si>
  <si>
    <t>2.</t>
  </si>
  <si>
    <t>2.1</t>
  </si>
  <si>
    <t>Appropriateness of the technical proposal</t>
  </si>
  <si>
    <t xml:space="preserve">N
</t>
  </si>
  <si>
    <t>Experience of the Company/ სამუშაოს გამოცდილება</t>
  </si>
  <si>
    <t>Grand Total / სულ ჯამი</t>
  </si>
  <si>
    <t>Criteria/ კრიტერიუმები 
   (1)</t>
  </si>
  <si>
    <t>Company 1
კომპანია 1</t>
  </si>
  <si>
    <t>Company 2
კომპანია 2</t>
  </si>
  <si>
    <t>Company 3
კომპანია 3</t>
  </si>
  <si>
    <t>Project title:
 პროექტი</t>
  </si>
  <si>
    <t>points ქულა
(max.10)
    (3)</t>
  </si>
  <si>
    <t>assessment
შეფასება 
(2)x(3)
       (6)</t>
  </si>
  <si>
    <t>assessment
შეფასება 
(2)x(3)
       (8)</t>
  </si>
  <si>
    <t>Weighting 
in %  წ
(2)</t>
  </si>
  <si>
    <t>Sustainable Management of Biodiversity, South Caucasus
ბიომრავალფეროვნების მდგრადი მართვა სამხრეთ კავკასიაში</t>
  </si>
  <si>
    <t>Subtotal for 1/ ჯამი 1</t>
  </si>
  <si>
    <t>Subtotal for 2/ ჯამი 2</t>
  </si>
  <si>
    <t>points 
ქულა
(max.10)
    (5)</t>
  </si>
  <si>
    <t>assessment
შეფასება 
(2)x(3)
     (4)</t>
  </si>
  <si>
    <t>points
ქულა 
(max.10)
    (7)</t>
  </si>
  <si>
    <t xml:space="preserve">Evaluation Scheme for Technical Assessment of Offers/  შემოთავაზებების შინაარსობრივი შეფასების სქემა   </t>
  </si>
  <si>
    <t>1.2</t>
  </si>
  <si>
    <r>
      <rPr>
        <b/>
        <i/>
        <sz val="10"/>
        <rFont val="Times New Roman"/>
        <family val="1"/>
      </rPr>
      <t>Min. 3 year experience, list of executing projects with respective visual materials</t>
    </r>
    <r>
      <rPr>
        <i/>
        <sz val="10"/>
        <rFont val="Times New Roman"/>
        <family val="1"/>
      </rPr>
      <t>,References with contact details
მინ. 3 წლიანი გამოცდილება, შესრულებული პროექტების ჩამონათვალი და შესაბამისი ფოტომასალა, დახასიათებები შემფასებლების საკონტაქტო მონაცემების მითითებით</t>
    </r>
  </si>
  <si>
    <t>The  plan shall explain in detail how the company will fulfill the construction and finishing works listed in the project description by indicating the work fullfilment deadline
კონკრეტული სამუშაოს შესრულების გეგმა ვადების მითითებით,  თუ როგორ აპირებთ პროექტის აღწერაში მითითებული სამშენებლო-მოსაპირკეთებელი სამუშაოების შესრულებას</t>
  </si>
  <si>
    <r>
      <rPr>
        <b/>
        <i/>
        <sz val="10"/>
        <rFont val="Times New Roman"/>
        <family val="1"/>
      </rPr>
      <t>List of executing projects</t>
    </r>
    <r>
      <rPr>
        <i/>
        <sz val="10"/>
        <rFont val="Times New Roman"/>
        <family val="1"/>
      </rPr>
      <t xml:space="preserve"> </t>
    </r>
    <r>
      <rPr>
        <b/>
        <i/>
        <sz val="10"/>
        <rFont val="Times New Roman"/>
        <family val="1"/>
      </rPr>
      <t>of similar size, scope, and complexity, (with steel structures)- with respective visual materials,</t>
    </r>
    <r>
      <rPr>
        <i/>
        <sz val="10"/>
        <rFont val="Times New Roman"/>
        <family val="1"/>
      </rPr>
      <t xml:space="preserve">
მსგავსი მოცემულობის და სირთულის (ფოლადის კონსტრუქციებით)შესრულებული პროექტების ჩამონათვალი და შესაბამისი ფოტომასალა.</t>
    </r>
  </si>
  <si>
    <t xml:space="preserve">Annex 2/დანართი 2 </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</si>
</sst>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quot;GEL&quot;#,##0_);\(&quot;GEL&quot;#,##0\)"/>
    <numFmt numFmtId="175" formatCode="&quot;GEL&quot;#,##0_);[Red]\(&quot;GEL&quot;#,##0\)"/>
    <numFmt numFmtId="176" formatCode="&quot;GEL&quot;#,##0.00_);\(&quot;GEL&quot;#,##0.00\)"/>
    <numFmt numFmtId="177" formatCode="&quot;GEL&quot;#,##0.00_);[Red]\(&quot;GEL&quot;#,##0.00\)"/>
    <numFmt numFmtId="178" formatCode="_(&quot;GEL&quot;* #,##0_);_(&quot;GEL&quot;* \(#,##0\);_(&quot;GEL&quot;* &quot;-&quot;_);_(@_)"/>
    <numFmt numFmtId="179" formatCode="_(&quot;GEL&quot;* #,##0.00_);_(&quot;GEL&quot;* \(#,##0.00\);_(&quot;GEL&quot;* &quot;-&quot;??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0.0"/>
  </numFmts>
  <fonts count="41">
    <font>
      <sz val="10"/>
      <name val="Arial"/>
      <family val="0"/>
    </font>
    <font>
      <sz val="11"/>
      <color indexed="8"/>
      <name val="Calibri"/>
      <family val="2"/>
    </font>
    <font>
      <b/>
      <sz val="10"/>
      <name val="Arial"/>
      <family val="2"/>
    </font>
    <font>
      <sz val="10"/>
      <name val="Times New Roman"/>
      <family val="1"/>
    </font>
    <font>
      <b/>
      <sz val="10"/>
      <name val="Times New Roman"/>
      <family val="1"/>
    </font>
    <font>
      <i/>
      <sz val="10"/>
      <name val="Times New Roman"/>
      <family val="1"/>
    </font>
    <font>
      <i/>
      <sz val="10"/>
      <name val="Arial"/>
      <family val="2"/>
    </font>
    <font>
      <b/>
      <i/>
      <sz val="10"/>
      <name val="Times New Roman"/>
      <family val="1"/>
    </font>
    <font>
      <sz val="11"/>
      <name val="Symbol"/>
      <family val="1"/>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gray125">
        <bgColor indexed="22"/>
      </patternFill>
    </fill>
    <fill>
      <patternFill patternType="solid">
        <fgColor theme="0" tint="-0.24997000396251678"/>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style="thin"/>
    </border>
    <border>
      <left style="thin"/>
      <right style="thin"/>
      <top style="thin"/>
      <bottom style="thin"/>
    </border>
    <border>
      <left style="thin"/>
      <right style="medium"/>
      <top style="medium"/>
      <bottom style="thin"/>
    </border>
    <border>
      <left style="thin"/>
      <right style="medium"/>
      <top style="thin"/>
      <bottom style="thin"/>
    </border>
    <border>
      <left style="thin"/>
      <right style="thin"/>
      <top style="thin"/>
      <bottom style="medium"/>
    </border>
    <border>
      <left style="medium"/>
      <right style="thin"/>
      <top style="thin"/>
      <bottom style="thin"/>
    </border>
    <border>
      <left style="thin"/>
      <right style="thin"/>
      <top style="medium"/>
      <bottom>
        <color indexed="63"/>
      </bottom>
    </border>
    <border>
      <left style="thin"/>
      <right style="medium"/>
      <top style="medium"/>
      <bottom>
        <color indexed="63"/>
      </bottom>
    </border>
    <border>
      <left style="thin"/>
      <right>
        <color indexed="63"/>
      </right>
      <top style="thin"/>
      <bottom>
        <color indexed="63"/>
      </bottom>
    </border>
    <border>
      <left style="medium"/>
      <right>
        <color indexed="63"/>
      </right>
      <top style="medium"/>
      <bottom style="thin"/>
    </border>
    <border>
      <left>
        <color indexed="63"/>
      </left>
      <right style="medium"/>
      <top>
        <color indexed="63"/>
      </top>
      <bottom style="thin"/>
    </border>
    <border>
      <left style="medium"/>
      <right style="thin"/>
      <top style="medium"/>
      <bottom>
        <color indexed="63"/>
      </bottom>
    </border>
    <border>
      <left style="medium"/>
      <right style="thin"/>
      <top style="medium"/>
      <bottom style="thin"/>
    </border>
    <border>
      <left style="medium"/>
      <right>
        <color indexed="63"/>
      </right>
      <top>
        <color indexed="63"/>
      </top>
      <bottom style="medium"/>
    </border>
    <border>
      <left style="medium"/>
      <right>
        <color indexed="63"/>
      </right>
      <top style="thin"/>
      <bottom>
        <color indexed="63"/>
      </bottom>
    </border>
    <border>
      <left>
        <color indexed="63"/>
      </left>
      <right>
        <color indexed="63"/>
      </right>
      <top>
        <color indexed="63"/>
      </top>
      <bottom style="thin"/>
    </border>
    <border>
      <left style="thin"/>
      <right>
        <color indexed="63"/>
      </right>
      <top style="medium"/>
      <bottom style="thin"/>
    </border>
    <border>
      <left>
        <color indexed="63"/>
      </left>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medium"/>
      <bottom style="thin"/>
    </border>
    <border>
      <left style="medium"/>
      <right>
        <color indexed="63"/>
      </right>
      <top style="thin"/>
      <bottom style="medium"/>
    </border>
    <border>
      <left style="thin"/>
      <right style="thin"/>
      <top style="thin"/>
      <bottom>
        <color indexed="63"/>
      </bottom>
    </border>
    <border>
      <left style="thin"/>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style="medium"/>
      <bottom style="thin"/>
    </border>
    <border>
      <left>
        <color indexed="63"/>
      </left>
      <right style="medium"/>
      <top style="medium"/>
      <bottom style="thin"/>
    </border>
    <border>
      <left>
        <color indexed="63"/>
      </left>
      <right style="thin"/>
      <top style="thin"/>
      <bottom>
        <color indexed="63"/>
      </bottom>
    </border>
    <border>
      <left>
        <color indexed="63"/>
      </left>
      <right>
        <color indexed="63"/>
      </right>
      <top>
        <color indexed="63"/>
      </top>
      <bottom style="medium"/>
    </border>
    <border>
      <left>
        <color indexed="63"/>
      </left>
      <right style="thin"/>
      <top>
        <color indexed="63"/>
      </top>
      <bottom style="medium"/>
    </border>
    <border>
      <left style="thin"/>
      <right style="thin"/>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73">
    <xf numFmtId="0" fontId="0" fillId="0" borderId="0" xfId="0" applyAlignment="1">
      <alignment/>
    </xf>
    <xf numFmtId="0" fontId="3" fillId="0" borderId="0" xfId="0" applyFont="1" applyAlignment="1">
      <alignment/>
    </xf>
    <xf numFmtId="0" fontId="3" fillId="0" borderId="0" xfId="0" applyFont="1" applyAlignment="1">
      <alignment vertical="center"/>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horizontal="centerContinuous" vertical="top"/>
    </xf>
    <xf numFmtId="0" fontId="3" fillId="0" borderId="0" xfId="0" applyFont="1" applyAlignment="1">
      <alignment/>
    </xf>
    <xf numFmtId="0" fontId="4" fillId="0" borderId="0" xfId="0" applyFont="1" applyAlignment="1">
      <alignment/>
    </xf>
    <xf numFmtId="184" fontId="3" fillId="0" borderId="13" xfId="0" applyNumberFormat="1" applyFont="1" applyBorder="1" applyAlignment="1">
      <alignment horizontal="center" vertical="center"/>
    </xf>
    <xf numFmtId="0" fontId="3" fillId="33" borderId="13" xfId="0" applyFont="1" applyFill="1" applyBorder="1" applyAlignment="1">
      <alignment horizontal="center"/>
    </xf>
    <xf numFmtId="0" fontId="3" fillId="0" borderId="13" xfId="0" applyFont="1" applyBorder="1" applyAlignment="1">
      <alignment horizontal="center"/>
    </xf>
    <xf numFmtId="49" fontId="3" fillId="0" borderId="0" xfId="0" applyNumberFormat="1" applyFont="1" applyAlignment="1">
      <alignment vertical="center"/>
    </xf>
    <xf numFmtId="0" fontId="3" fillId="0" borderId="0" xfId="0" applyFont="1" applyAlignment="1">
      <alignment horizontal="center"/>
    </xf>
    <xf numFmtId="0" fontId="3" fillId="0" borderId="0" xfId="0" applyFont="1" applyAlignment="1">
      <alignment vertical="center" wrapText="1"/>
    </xf>
    <xf numFmtId="0" fontId="3" fillId="0" borderId="13" xfId="0" applyFont="1" applyBorder="1" applyAlignment="1">
      <alignment horizontal="center" vertical="center"/>
    </xf>
    <xf numFmtId="184" fontId="3" fillId="0" borderId="13" xfId="0" applyNumberFormat="1" applyFont="1" applyFill="1" applyBorder="1" applyAlignment="1">
      <alignment horizontal="center" vertical="center"/>
    </xf>
    <xf numFmtId="0" fontId="3" fillId="0" borderId="13" xfId="0" applyFont="1" applyFill="1" applyBorder="1" applyAlignment="1">
      <alignment horizontal="center" vertical="center"/>
    </xf>
    <xf numFmtId="0" fontId="4" fillId="0" borderId="13" xfId="0" applyFont="1" applyFill="1" applyBorder="1" applyAlignment="1">
      <alignment horizontal="center"/>
    </xf>
    <xf numFmtId="0" fontId="4" fillId="34" borderId="14" xfId="0" applyFont="1" applyFill="1" applyBorder="1" applyAlignment="1">
      <alignment horizontal="left" vertical="center"/>
    </xf>
    <xf numFmtId="0" fontId="3" fillId="0" borderId="15" xfId="0" applyFont="1" applyBorder="1" applyAlignment="1">
      <alignment horizontal="center"/>
    </xf>
    <xf numFmtId="184" fontId="3" fillId="0" borderId="16" xfId="0" applyNumberFormat="1" applyFont="1" applyBorder="1" applyAlignment="1">
      <alignment horizontal="center" vertical="center"/>
    </xf>
    <xf numFmtId="0" fontId="3" fillId="33" borderId="16" xfId="0" applyFont="1" applyFill="1" applyBorder="1" applyAlignment="1">
      <alignment horizontal="center"/>
    </xf>
    <xf numFmtId="49" fontId="5" fillId="0" borderId="17" xfId="0" applyNumberFormat="1" applyFont="1" applyBorder="1" applyAlignment="1">
      <alignment horizontal="right" vertical="center"/>
    </xf>
    <xf numFmtId="184" fontId="3" fillId="34" borderId="18" xfId="0" applyNumberFormat="1" applyFont="1" applyFill="1" applyBorder="1" applyAlignment="1">
      <alignment horizontal="center" vertical="center"/>
    </xf>
    <xf numFmtId="0" fontId="4" fillId="34" borderId="18" xfId="0" applyFont="1" applyFill="1" applyBorder="1" applyAlignment="1">
      <alignment horizontal="center"/>
    </xf>
    <xf numFmtId="2" fontId="4" fillId="34" borderId="18" xfId="0" applyNumberFormat="1" applyFont="1" applyFill="1" applyBorder="1" applyAlignment="1">
      <alignment horizontal="center"/>
    </xf>
    <xf numFmtId="0" fontId="4" fillId="34" borderId="19" xfId="0" applyFont="1" applyFill="1" applyBorder="1" applyAlignment="1">
      <alignment horizontal="center"/>
    </xf>
    <xf numFmtId="0" fontId="4" fillId="0" borderId="15" xfId="0" applyFont="1" applyFill="1" applyBorder="1" applyAlignment="1">
      <alignment horizontal="center"/>
    </xf>
    <xf numFmtId="0" fontId="4" fillId="0" borderId="20" xfId="0" applyFont="1" applyBorder="1" applyAlignment="1">
      <alignment vertical="center"/>
    </xf>
    <xf numFmtId="0" fontId="3" fillId="0" borderId="21" xfId="0" applyFont="1" applyBorder="1" applyAlignment="1">
      <alignment vertical="top" wrapText="1"/>
    </xf>
    <xf numFmtId="0" fontId="3" fillId="0" borderId="22" xfId="0" applyFont="1" applyBorder="1" applyAlignment="1">
      <alignment horizontal="centerContinuous" vertical="top"/>
    </xf>
    <xf numFmtId="0" fontId="2" fillId="34" borderId="23" xfId="0" applyFont="1" applyFill="1" applyBorder="1" applyAlignment="1">
      <alignment horizontal="left" vertical="center" indent="2"/>
    </xf>
    <xf numFmtId="0" fontId="2" fillId="34" borderId="24" xfId="0" applyFont="1" applyFill="1" applyBorder="1" applyAlignment="1">
      <alignment horizontal="left" vertical="center" indent="2"/>
    </xf>
    <xf numFmtId="0" fontId="0" fillId="0" borderId="13" xfId="0" applyBorder="1" applyAlignment="1">
      <alignment horizontal="center" vertical="center"/>
    </xf>
    <xf numFmtId="0" fontId="3" fillId="0" borderId="25" xfId="0" applyFont="1" applyBorder="1" applyAlignment="1">
      <alignment horizontal="center"/>
    </xf>
    <xf numFmtId="0" fontId="3" fillId="0" borderId="26" xfId="0" applyFont="1" applyBorder="1" applyAlignment="1">
      <alignment horizontal="center" wrapText="1"/>
    </xf>
    <xf numFmtId="185" fontId="3" fillId="0" borderId="13" xfId="0" applyNumberFormat="1" applyFont="1" applyBorder="1" applyAlignment="1">
      <alignment horizontal="center" vertical="center"/>
    </xf>
    <xf numFmtId="0" fontId="8" fillId="0" borderId="0" xfId="0" applyFont="1" applyAlignment="1">
      <alignment horizontal="left" vertical="center" indent="4"/>
    </xf>
    <xf numFmtId="0" fontId="3" fillId="0" borderId="27" xfId="0" applyFont="1" applyBorder="1" applyAlignment="1">
      <alignment horizontal="centerContinuous" vertical="top" wrapText="1"/>
    </xf>
    <xf numFmtId="0" fontId="3" fillId="0" borderId="16" xfId="0" applyFont="1" applyBorder="1" applyAlignment="1">
      <alignment horizontal="left" vertical="top" wrapText="1"/>
    </xf>
    <xf numFmtId="0" fontId="3" fillId="0" borderId="28" xfId="0" applyFont="1" applyBorder="1" applyAlignment="1">
      <alignment vertical="center" wrapText="1"/>
    </xf>
    <xf numFmtId="0" fontId="3" fillId="0" borderId="16" xfId="0" applyFont="1" applyBorder="1" applyAlignment="1">
      <alignment horizontal="left" wrapText="1"/>
    </xf>
    <xf numFmtId="49" fontId="5" fillId="0" borderId="13" xfId="0" applyNumberFormat="1" applyFont="1" applyBorder="1" applyAlignment="1">
      <alignment horizontal="right" vertical="center"/>
    </xf>
    <xf numFmtId="184" fontId="0" fillId="0" borderId="13" xfId="0" applyNumberForma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2" fillId="33" borderId="31" xfId="0" applyFont="1" applyFill="1" applyBorder="1" applyAlignment="1">
      <alignment horizontal="left" vertical="center" indent="2"/>
    </xf>
    <xf numFmtId="0" fontId="2" fillId="33" borderId="32" xfId="0" applyFont="1" applyFill="1" applyBorder="1" applyAlignment="1">
      <alignment horizontal="left" vertical="center" indent="2"/>
    </xf>
    <xf numFmtId="0" fontId="2" fillId="33" borderId="33" xfId="0" applyFont="1" applyFill="1" applyBorder="1" applyAlignment="1">
      <alignment horizontal="left" vertical="center" indent="2"/>
    </xf>
    <xf numFmtId="49" fontId="5" fillId="0" borderId="13" xfId="0" applyNumberFormat="1" applyFont="1" applyBorder="1" applyAlignment="1">
      <alignment horizontal="left" vertical="center" wrapText="1"/>
    </xf>
    <xf numFmtId="0" fontId="3" fillId="0" borderId="28" xfId="0" applyFont="1" applyBorder="1" applyAlignment="1">
      <alignment horizontal="left" vertical="center" wrapText="1" indent="43"/>
    </xf>
    <xf numFmtId="0" fontId="3" fillId="0" borderId="34" xfId="0" applyFont="1" applyBorder="1" applyAlignment="1">
      <alignment horizontal="left" vertical="center" indent="43"/>
    </xf>
    <xf numFmtId="0" fontId="6" fillId="33" borderId="35" xfId="0" applyFont="1" applyFill="1" applyBorder="1" applyAlignment="1">
      <alignment horizontal="right" vertical="center" indent="1"/>
    </xf>
    <xf numFmtId="0" fontId="6" fillId="33" borderId="29" xfId="0" applyFont="1" applyFill="1" applyBorder="1" applyAlignment="1">
      <alignment horizontal="right" vertical="center" indent="1"/>
    </xf>
    <xf numFmtId="0" fontId="6" fillId="33" borderId="30" xfId="0" applyFont="1" applyFill="1" applyBorder="1" applyAlignment="1">
      <alignment horizontal="right" vertical="center" indent="1"/>
    </xf>
    <xf numFmtId="0" fontId="3" fillId="0" borderId="36" xfId="0" applyFont="1" applyBorder="1" applyAlignment="1">
      <alignment horizontal="center" wrapText="1"/>
    </xf>
    <xf numFmtId="0" fontId="3" fillId="0" borderId="37" xfId="0" applyFont="1" applyBorder="1" applyAlignment="1">
      <alignment horizontal="center" wrapTex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2" fillId="34" borderId="38" xfId="0" applyFont="1" applyFill="1" applyBorder="1" applyAlignment="1">
      <alignment horizontal="left" vertical="center"/>
    </xf>
    <xf numFmtId="0" fontId="2" fillId="34" borderId="39" xfId="0" applyFont="1" applyFill="1" applyBorder="1" applyAlignment="1">
      <alignment horizontal="left" vertical="center"/>
    </xf>
    <xf numFmtId="0" fontId="2" fillId="34" borderId="40" xfId="0" applyFont="1" applyFill="1" applyBorder="1" applyAlignment="1">
      <alignment horizontal="left" vertical="center"/>
    </xf>
    <xf numFmtId="0" fontId="3" fillId="0" borderId="41" xfId="0" applyFont="1" applyBorder="1" applyAlignment="1">
      <alignment horizontal="left" vertical="center" wrapText="1"/>
    </xf>
    <xf numFmtId="0" fontId="3" fillId="0" borderId="42" xfId="0" applyFont="1" applyBorder="1" applyAlignment="1">
      <alignment horizontal="left" vertical="center" wrapText="1"/>
    </xf>
    <xf numFmtId="0" fontId="3" fillId="0" borderId="11" xfId="0" applyFont="1" applyBorder="1" applyAlignment="1">
      <alignment horizontal="center" wrapText="1"/>
    </xf>
    <xf numFmtId="0" fontId="3" fillId="0" borderId="43" xfId="0" applyFont="1" applyBorder="1" applyAlignment="1">
      <alignment horizontal="center" wrapText="1"/>
    </xf>
    <xf numFmtId="0" fontId="3" fillId="0" borderId="44" xfId="0" applyFont="1" applyBorder="1" applyAlignment="1">
      <alignment horizontal="center" wrapText="1"/>
    </xf>
    <xf numFmtId="0" fontId="3" fillId="0" borderId="45" xfId="0" applyFont="1" applyBorder="1" applyAlignment="1">
      <alignment horizontal="center" wrapText="1"/>
    </xf>
    <xf numFmtId="0" fontId="4" fillId="34" borderId="46" xfId="0" applyFont="1" applyFill="1" applyBorder="1" applyAlignment="1">
      <alignment horizontal="left" vertical="center"/>
    </xf>
    <xf numFmtId="0" fontId="2" fillId="34" borderId="28" xfId="0" applyFont="1" applyFill="1" applyBorder="1" applyAlignment="1">
      <alignment horizontal="left" vertical="center"/>
    </xf>
    <xf numFmtId="0" fontId="2" fillId="34" borderId="41" xfId="0" applyFont="1" applyFill="1" applyBorder="1" applyAlignment="1">
      <alignment horizontal="left" vertical="center"/>
    </xf>
    <xf numFmtId="0" fontId="2" fillId="34" borderId="34" xfId="0" applyFont="1" applyFill="1" applyBorder="1" applyAlignment="1">
      <alignment horizontal="lef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123825</xdr:colOff>
      <xdr:row>0</xdr:row>
      <xdr:rowOff>438150</xdr:rowOff>
    </xdr:to>
    <xdr:pic>
      <xdr:nvPicPr>
        <xdr:cNvPr id="1" name="Grafik 1" descr="gizlogo-standard-sw.gif"/>
        <xdr:cNvPicPr preferRelativeResize="1">
          <a:picLocks noChangeAspect="1"/>
        </xdr:cNvPicPr>
      </xdr:nvPicPr>
      <xdr:blipFill>
        <a:blip r:embed="rId1"/>
        <a:srcRect t="15045" b="21015"/>
        <a:stretch>
          <a:fillRect/>
        </a:stretch>
      </xdr:blipFill>
      <xdr:spPr>
        <a:xfrm>
          <a:off x="0" y="0"/>
          <a:ext cx="676275"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9"/>
  <sheetViews>
    <sheetView tabSelected="1" zoomScale="115" zoomScaleNormal="115" zoomScaleSheetLayoutView="115" zoomScalePageLayoutView="0" workbookViewId="0" topLeftCell="A7">
      <selection activeCell="J1" sqref="J1:K1"/>
    </sheetView>
  </sheetViews>
  <sheetFormatPr defaultColWidth="9.140625" defaultRowHeight="12.75"/>
  <cols>
    <col min="1" max="1" width="8.28125" style="2" customWidth="1"/>
    <col min="2" max="2" width="88.7109375" style="13" customWidth="1"/>
    <col min="3" max="4" width="12.421875" style="1" customWidth="1"/>
    <col min="5" max="5" width="9.8515625" style="1" customWidth="1"/>
    <col min="6" max="6" width="8.140625" style="1" bestFit="1" customWidth="1"/>
    <col min="7" max="7" width="9.57421875" style="1" customWidth="1"/>
    <col min="8" max="8" width="8.8515625" style="1" customWidth="1"/>
    <col min="9" max="9" width="9.28125" style="1" customWidth="1"/>
    <col min="10" max="10" width="8.8515625" style="1" customWidth="1"/>
    <col min="11" max="11" width="9.57421875" style="1" customWidth="1"/>
    <col min="12" max="12" width="4.421875" style="1" customWidth="1"/>
    <col min="13" max="16384" width="9.140625" style="1" customWidth="1"/>
  </cols>
  <sheetData>
    <row r="1" spans="1:12" s="4" customFormat="1" ht="36" customHeight="1" thickBot="1">
      <c r="A1" s="28"/>
      <c r="B1" s="44" t="s">
        <v>23</v>
      </c>
      <c r="C1" s="44"/>
      <c r="D1" s="44"/>
      <c r="E1" s="44"/>
      <c r="F1" s="44"/>
      <c r="G1" s="44"/>
      <c r="H1" s="44"/>
      <c r="I1" s="44"/>
      <c r="J1" s="44" t="s">
        <v>28</v>
      </c>
      <c r="K1" s="45"/>
      <c r="L1" s="3"/>
    </row>
    <row r="2" spans="1:11" ht="55.5" customHeight="1">
      <c r="A2" s="29"/>
      <c r="B2" s="50"/>
      <c r="C2" s="51"/>
      <c r="D2" s="40" t="s">
        <v>12</v>
      </c>
      <c r="E2" s="63" t="s">
        <v>17</v>
      </c>
      <c r="F2" s="63"/>
      <c r="G2" s="63"/>
      <c r="H2" s="63"/>
      <c r="I2" s="63"/>
      <c r="J2" s="63"/>
      <c r="K2" s="64"/>
    </row>
    <row r="3" spans="1:11" s="6" customFormat="1" ht="24.75" customHeight="1">
      <c r="A3" s="35" t="s">
        <v>5</v>
      </c>
      <c r="B3" s="65" t="s">
        <v>8</v>
      </c>
      <c r="C3" s="65"/>
      <c r="D3" s="66"/>
      <c r="E3" s="55" t="s">
        <v>16</v>
      </c>
      <c r="F3" s="38" t="s">
        <v>9</v>
      </c>
      <c r="G3" s="5"/>
      <c r="H3" s="38" t="s">
        <v>10</v>
      </c>
      <c r="I3" s="5"/>
      <c r="J3" s="38" t="s">
        <v>11</v>
      </c>
      <c r="K3" s="30"/>
    </row>
    <row r="4" spans="1:11" ht="51.75" customHeight="1" thickBot="1">
      <c r="A4" s="34"/>
      <c r="B4" s="67"/>
      <c r="C4" s="67"/>
      <c r="D4" s="68"/>
      <c r="E4" s="56"/>
      <c r="F4" s="39" t="s">
        <v>13</v>
      </c>
      <c r="G4" s="41" t="s">
        <v>21</v>
      </c>
      <c r="H4" s="39" t="s">
        <v>20</v>
      </c>
      <c r="I4" s="41" t="s">
        <v>14</v>
      </c>
      <c r="J4" s="39" t="s">
        <v>22</v>
      </c>
      <c r="K4" s="41" t="s">
        <v>15</v>
      </c>
    </row>
    <row r="5" spans="1:11" s="7" customFormat="1" ht="18.75" customHeight="1">
      <c r="A5" s="32" t="s">
        <v>0</v>
      </c>
      <c r="B5" s="70" t="s">
        <v>6</v>
      </c>
      <c r="C5" s="71"/>
      <c r="D5" s="72"/>
      <c r="E5" s="69"/>
      <c r="F5" s="69"/>
      <c r="G5" s="69"/>
      <c r="H5" s="69"/>
      <c r="I5" s="69"/>
      <c r="J5" s="69"/>
      <c r="K5" s="18"/>
    </row>
    <row r="6" spans="1:11" ht="61.5" customHeight="1">
      <c r="A6" s="22" t="s">
        <v>1</v>
      </c>
      <c r="B6" s="49" t="s">
        <v>25</v>
      </c>
      <c r="C6" s="49"/>
      <c r="D6" s="49"/>
      <c r="E6" s="8">
        <v>0.3</v>
      </c>
      <c r="F6" s="14"/>
      <c r="G6" s="33">
        <f>_xlfn.IFERROR(IF($E6*F6&lt;&gt;0,$E6*F6,""),"")</f>
      </c>
      <c r="H6" s="10"/>
      <c r="I6" s="10"/>
      <c r="J6" s="10"/>
      <c r="K6" s="19"/>
    </row>
    <row r="7" spans="1:11" ht="61.5" customHeight="1">
      <c r="A7" s="42" t="s">
        <v>24</v>
      </c>
      <c r="B7" s="49" t="s">
        <v>27</v>
      </c>
      <c r="C7" s="49"/>
      <c r="D7" s="49"/>
      <c r="E7" s="8">
        <v>0.4</v>
      </c>
      <c r="F7" s="14"/>
      <c r="G7" s="33"/>
      <c r="H7" s="10"/>
      <c r="I7" s="10"/>
      <c r="J7" s="10"/>
      <c r="K7" s="10"/>
    </row>
    <row r="8" spans="1:11" ht="13.5" thickBot="1">
      <c r="A8" s="52" t="s">
        <v>18</v>
      </c>
      <c r="B8" s="53"/>
      <c r="C8" s="53"/>
      <c r="D8" s="54"/>
      <c r="E8" s="43">
        <f>SUM(E6:E7)</f>
        <v>0.7</v>
      </c>
      <c r="F8" s="21"/>
      <c r="G8" s="33">
        <f>SUM(G6:G6)</f>
        <v>0</v>
      </c>
      <c r="H8" s="21"/>
      <c r="I8" s="33">
        <f>SUM(I6:I6)</f>
        <v>0</v>
      </c>
      <c r="J8" s="21"/>
      <c r="K8" s="33">
        <f>SUM(K6:K6)</f>
        <v>0</v>
      </c>
    </row>
    <row r="9" spans="1:11" s="7" customFormat="1" ht="18.75" customHeight="1">
      <c r="A9" s="31" t="s">
        <v>2</v>
      </c>
      <c r="B9" s="60" t="s">
        <v>4</v>
      </c>
      <c r="C9" s="61"/>
      <c r="D9" s="62"/>
      <c r="E9" s="23"/>
      <c r="F9" s="24"/>
      <c r="G9" s="25"/>
      <c r="H9" s="24"/>
      <c r="I9" s="24"/>
      <c r="J9" s="24"/>
      <c r="K9" s="26"/>
    </row>
    <row r="10" spans="1:11" s="7" customFormat="1" ht="54" customHeight="1">
      <c r="A10" s="22" t="s">
        <v>3</v>
      </c>
      <c r="B10" s="57" t="s">
        <v>26</v>
      </c>
      <c r="C10" s="58"/>
      <c r="D10" s="59"/>
      <c r="E10" s="15">
        <v>0.3</v>
      </c>
      <c r="F10" s="16"/>
      <c r="G10" s="33">
        <f>_xlfn.IFERROR(IF($E10*F10&lt;&gt;0,$E10*F10,""),"")</f>
      </c>
      <c r="H10" s="17"/>
      <c r="I10" s="17"/>
      <c r="J10" s="17"/>
      <c r="K10" s="27"/>
    </row>
    <row r="11" spans="1:11" ht="13.5" thickBot="1">
      <c r="A11" s="52" t="s">
        <v>19</v>
      </c>
      <c r="B11" s="53"/>
      <c r="C11" s="53"/>
      <c r="D11" s="54"/>
      <c r="E11" s="20">
        <f>E10</f>
        <v>0.3</v>
      </c>
      <c r="F11" s="21"/>
      <c r="G11" s="33">
        <f>SUM(G10)</f>
        <v>0</v>
      </c>
      <c r="H11" s="21"/>
      <c r="I11" s="33">
        <f>SUM(I10:I10)</f>
        <v>0</v>
      </c>
      <c r="J11" s="21"/>
      <c r="K11" s="33">
        <f>SUM(K10:K10)</f>
        <v>0</v>
      </c>
    </row>
    <row r="12" spans="1:11" ht="12.75">
      <c r="A12" s="46" t="s">
        <v>7</v>
      </c>
      <c r="B12" s="47"/>
      <c r="C12" s="47"/>
      <c r="D12" s="48"/>
      <c r="E12" s="8">
        <f>E8+E11</f>
        <v>1</v>
      </c>
      <c r="F12" s="9"/>
      <c r="G12" s="36">
        <f>G8+G11</f>
        <v>0</v>
      </c>
      <c r="H12" s="9"/>
      <c r="I12" s="36">
        <f>I8+I11</f>
        <v>0</v>
      </c>
      <c r="J12" s="9"/>
      <c r="K12" s="36">
        <f>K8+K11</f>
        <v>0</v>
      </c>
    </row>
    <row r="13" spans="1:11" ht="12.75">
      <c r="A13" s="11"/>
      <c r="G13" s="12"/>
      <c r="I13" s="12"/>
      <c r="K13" s="12"/>
    </row>
    <row r="14" spans="1:11" ht="12.75">
      <c r="A14" s="11"/>
      <c r="G14" s="12"/>
      <c r="I14" s="12"/>
      <c r="K14" s="12"/>
    </row>
    <row r="15" spans="1:11" ht="12.75">
      <c r="A15" s="11"/>
      <c r="G15" s="12"/>
      <c r="I15" s="12"/>
      <c r="K15" s="12"/>
    </row>
    <row r="16" spans="1:11" ht="12.75">
      <c r="A16" s="11"/>
      <c r="G16" s="12"/>
      <c r="I16" s="12"/>
      <c r="K16" s="12"/>
    </row>
    <row r="17" spans="7:11" ht="12.75">
      <c r="G17" s="12"/>
      <c r="I17" s="12"/>
      <c r="K17" s="12"/>
    </row>
    <row r="18" spans="7:11" ht="12.75">
      <c r="G18" s="12"/>
      <c r="I18" s="12"/>
      <c r="K18" s="12"/>
    </row>
    <row r="19" spans="2:11" ht="15">
      <c r="B19" s="37"/>
      <c r="G19" s="12"/>
      <c r="I19" s="12"/>
      <c r="K19" s="12"/>
    </row>
    <row r="20" spans="2:11" ht="15">
      <c r="B20" s="37"/>
      <c r="G20" s="12"/>
      <c r="I20" s="12"/>
      <c r="K20" s="12"/>
    </row>
    <row r="21" spans="7:11" ht="12.75">
      <c r="G21" s="12"/>
      <c r="I21" s="12"/>
      <c r="K21" s="12"/>
    </row>
    <row r="22" spans="7:11" ht="12.75">
      <c r="G22" s="12"/>
      <c r="I22" s="12"/>
      <c r="K22" s="12"/>
    </row>
    <row r="23" spans="7:11" ht="12.75">
      <c r="G23" s="12"/>
      <c r="I23" s="12"/>
      <c r="K23" s="12"/>
    </row>
    <row r="24" spans="7:11" ht="12.75">
      <c r="G24" s="12"/>
      <c r="I24" s="12"/>
      <c r="K24" s="12"/>
    </row>
    <row r="25" spans="7:11" ht="12.75">
      <c r="G25" s="12"/>
      <c r="I25" s="12"/>
      <c r="K25" s="12"/>
    </row>
    <row r="26" spans="7:11" ht="12.75">
      <c r="G26" s="12"/>
      <c r="I26" s="12"/>
      <c r="K26" s="12"/>
    </row>
    <row r="27" spans="7:11" ht="12.75">
      <c r="G27" s="12"/>
      <c r="I27" s="12"/>
      <c r="K27" s="12"/>
    </row>
    <row r="28" spans="7:11" ht="12.75">
      <c r="G28" s="12"/>
      <c r="I28" s="12"/>
      <c r="K28" s="12"/>
    </row>
    <row r="29" spans="7:11" ht="12.75">
      <c r="G29" s="12"/>
      <c r="I29" s="12"/>
      <c r="K29" s="12"/>
    </row>
  </sheetData>
  <sheetProtection/>
  <mergeCells count="17">
    <mergeCell ref="B7:D7"/>
    <mergeCell ref="E2:K2"/>
    <mergeCell ref="B3:D4"/>
    <mergeCell ref="E5:F5"/>
    <mergeCell ref="G5:H5"/>
    <mergeCell ref="I5:J5"/>
    <mergeCell ref="B5:D5"/>
    <mergeCell ref="J1:K1"/>
    <mergeCell ref="B1:I1"/>
    <mergeCell ref="A12:D12"/>
    <mergeCell ref="B6:D6"/>
    <mergeCell ref="B2:C2"/>
    <mergeCell ref="A8:D8"/>
    <mergeCell ref="A11:D11"/>
    <mergeCell ref="E3:E4"/>
    <mergeCell ref="B10:D10"/>
    <mergeCell ref="B9:D9"/>
  </mergeCells>
  <dataValidations count="1">
    <dataValidation type="whole" allowBlank="1" showInputMessage="1" showErrorMessage="1" sqref="F6:F12">
      <formula1>0</formula1>
      <formula2>100</formula2>
    </dataValidation>
  </dataValidations>
  <printOptions horizontalCentered="1" verticalCentered="1"/>
  <pageMargins left="0.35433070866141736" right="0.4724409448818898" top="0.2755905511811024" bottom="0.2362204724409449" header="0.1968503937007874" footer="0.2755905511811024"/>
  <pageSetup fitToHeight="2" horizontalDpi="600" verticalDpi="600" orientation="landscape" paperSize="9" scale="64"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Deutsche Gesellschaft für Internationale Zusammenarbeit (GIZ)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Evaluation Scheme for Technical Assessment of Offers</dc:title>
  <dc:subject/>
  <dc:creator>GIZ</dc:creator>
  <cp:keywords/>
  <dc:description/>
  <cp:lastModifiedBy>Tamar Khurtsilava</cp:lastModifiedBy>
  <cp:lastPrinted>2015-06-05T12:42:09Z</cp:lastPrinted>
  <dcterms:created xsi:type="dcterms:W3CDTF">1998-06-29T13:31:13Z</dcterms:created>
  <dcterms:modified xsi:type="dcterms:W3CDTF">2020-11-26T12:51:57Z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0x010100FA98529EE743D04A8C3D54BEB25F8048</vt:lpwstr>
  </property>
</Properties>
</file>